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'33_P_Ci'!$A$1:$C$47</definedName>
    <definedName name="_xlnm.Print_Area" localSheetId="9">'34_P_Me'!$A$1:$D$49</definedName>
    <definedName name="_xlnm.Print_Area" localSheetId="10">'35_P_TP'!$A$1:$B$49</definedName>
    <definedName name="_xlnm.Print_Area" localSheetId="11">'36_P_Fr'!$A$1:$B$49</definedName>
    <definedName name="_xlnm.Print_Area" localSheetId="13">'38_P_İl'!$A$1:$F$48</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Modeli'!$A$1:$H$42</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<sst xmlns="http://schemas.openxmlformats.org/spreadsheetml/2006/main" count="1733" uniqueCount="1166">
  <si>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</si>
  <si>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</si>
  <si>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</si>
  <si>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</si>
  <si>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</si>
  <si>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</si>
  <si>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</si>
  <si>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</si>
  <si>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</si>
  <si>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</si>
  <si>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</si>
  <si>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</si>
  <si>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</si>
  <si>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</si>
  <si>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</si>
  <si>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</si>
  <si>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</si>
  <si>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</si>
  <si>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</si>
  <si>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</si>
  <si>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</si>
  <si>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</si>
  <si>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</si>
  <si>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</si>
  <si>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</si>
  <si>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</si>
  <si>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</si>
  <si>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</si>
  <si>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</si>
  <si>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</si>
  <si>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</si>
  <si>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</si>
  <si>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</si>
  <si>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</si>
  <si>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</si>
  <si>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</si>
  <si>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</si>
  <si>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</si>
  <si>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</si>
  <si>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</si>
  <si>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</si>
  <si>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</si>
  <si>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</si>
  <si>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</si>
  <si>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</si>
  <si>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</si>
  <si>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</si>
  <si>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</si>
  <si>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</si>
  <si>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</si>
  <si>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</si>
  <si>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</si>
  <si>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</si>
  <si>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</si>
  <si>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</si>
  <si>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</si>
  <si>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</si>
  <si>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</si>
  <si>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</si>
  <si>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</si>
  <si>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</si>
  <si>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</si>
  <si>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</si>
  <si>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</si>
  <si>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</si>
  <si>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</si>
  <si>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</si>
  <si>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</si>
  <si>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</si>
  <si>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</si>
  <si>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</si>
  <si>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</si>
  <si>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</si>
  <si>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</si>
  <si>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</si>
  <si>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</si>
  <si>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</si>
  <si>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</si>
  <si>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</si>
  <si>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</si>
  <si>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</si>
  <si>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</si>
  <si>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</si>
  <si>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</si>
  <si>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</si>
  <si>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</si>
  <si>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</si>
  <si>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</si>
  <si>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</si>
  <si>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</si>
  <si>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</si>
  <si>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</si>
  <si>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</si>
  <si>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</si>
  <si>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</si>
  <si>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</si>
  <si>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</si>
  <si>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</si>
  <si>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</si>
  <si>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</si>
  <si>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</si>
  <si>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</si>
  <si>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</si>
  <si>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</si>
  <si>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</si>
  <si>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</si>
  <si>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</si>
  <si>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</si>
  <si>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</si>
  <si>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</si>
  <si>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</si>
  <si>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</si>
  <si>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</si>
  <si>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</si>
  <si>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</si>
  <si>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</si>
  <si>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</si>
  <si>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</si>
  <si>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</si>
  <si>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</si>
  <si>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</si>
  <si>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</si>
  <si>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</si>
  <si>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</si>
  <si>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</si>
  <si>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</si>
  <si>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</si>
  <si>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</si>
  <si>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</si>
  <si>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</si>
  <si>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</si>
  <si>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</si>
  <si>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</si>
  <si>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</si>
  <si>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</si>
  <si>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</si>
  <si>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</si>
  <si>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</si>
  <si>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</si>
  <si>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</si>
  <si>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</si>
  <si>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</si>
  <si>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</si>
  <si>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</si>
  <si>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</si>
  <si>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</si>
  <si>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</si>
  <si>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</si>
  <si>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</si>
  <si>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</si>
  <si>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</si>
  <si>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</si>
  <si>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</si>
  <si>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</si>
  <si>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</si>
  <si>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</si>
  <si>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</si>
  <si>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</si>
  <si>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</si>
  <si>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</si>
  <si>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</si>
  <si>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</si>
  <si>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</si>
  <si>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</si>
  <si>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</si>
  <si>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</si>
  <si>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</si>
  <si>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</si>
  <si>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</si>
  <si>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</si>
  <si>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</si>
  <si>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</si>
  <si>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</si>
  <si>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</si>
  <si>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</si>
  <si>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</si>
  <si>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</si>
  <si>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</si>
  <si>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</si>
  <si>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</si>
  <si>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</si>
  <si>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</si>
  <si>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</si>
  <si>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</si>
  <si>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</si>
  <si>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</si>
  <si>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</si>
  <si>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</si>
  <si>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</si>
  <si>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</si>
  <si>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</si>
  <si>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</si>
  <si>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</si>
  <si>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</si>
  <si>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</si>
  <si>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</si>
  <si>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</si>
  <si>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</si>
  <si>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</si>
  <si>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</si>
  <si>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</si>
  <si>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</si>
  <si>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</si>
  <si>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</si>
  <si>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</si>
  <si>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</si>
  <si>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</si>
  <si>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</si>
  <si>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</si>
  <si>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</si>
  <si>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</si>
  <si>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</si>
  <si>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</si>
  <si>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</si>
  <si>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</si>
  <si>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</si>
  <si>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PERGEN'e Gönderilmek Üzere Kontenjan Talep Çizelge Yazısının Hazırlanması</t>
  </si>
  <si>
    <t>PERGEN'e Gönderilmek Üzere Kontenjan Talep Çizelge Yazısı Hazırlanır</t>
  </si>
  <si>
    <t>Her Seferinde</t>
  </si>
  <si>
    <t>Servis Görevlisi</t>
  </si>
  <si>
    <t>Personel Müdürü</t>
  </si>
  <si>
    <t>Servis Sorumlusu /Yönetici Yardımcısı/ Yönetici</t>
  </si>
  <si>
    <t xml:space="preserve"> -</t>
  </si>
  <si>
    <t xml:space="preserve">Talep Yazısının Defterdar Tarafından İmzalanması
</t>
  </si>
  <si>
    <t>Talep Yazısının Defterdar Tarafından İmzalanır</t>
  </si>
  <si>
    <t>Defterdar</t>
  </si>
  <si>
    <t>PERGEN'den Uygunluk Yazısının Gelmesi</t>
  </si>
  <si>
    <t>PERGEN'den Uygunluk Yazısı Gelir</t>
  </si>
  <si>
    <t>Beceri Eğitimine İlişkin Onay Hazırlanıp Defterdar Tarafından  İmzalanması</t>
  </si>
  <si>
    <t>Beceri Eğitimine İlişkin Onay Defterdar Tarafından  İmzalanır</t>
  </si>
  <si>
    <t xml:space="preserve">Sözleşmelerin Staj Yapılacak Birime Gönderilmesine İlişkin Yazı Yazılarak Defterdar/ Defterdar Tarafından Yetkilendirilen Defterdar Yardımcısına İmzalatılması
</t>
  </si>
  <si>
    <t>Sözleşmelerin Staj Yapılacak Birime Gönderilmesine İlişkin Yazı Yazılarak Defterdar/ Defterdar Yrd. Tarafından Yetkilendirilen Defterdar Yardımcısına İmzalatılır</t>
  </si>
  <si>
    <t xml:space="preserve">İlgili Birimlerden Sözleşmelerin Gelmesi
</t>
  </si>
  <si>
    <t>İlgili Birimlerden Sözleşmeler Gelir</t>
  </si>
  <si>
    <t xml:space="preserve">Sözleşmelerin PERGEN'e Gönderilmesi İçin Yazı Yazılarak Defterdar Tarafından İmzalanması
</t>
  </si>
  <si>
    <t>Sözleşmelerin PERGEN'e Gönderilmesi İçin Yazı Yazılarak Defterdar Tarafından İmzalanır</t>
  </si>
  <si>
    <t>Ay sonunda Stajyerlerin Maaş Ödemeleri İçin Mali İşler Servisine Servis Notu Hazırlanması</t>
  </si>
  <si>
    <t>Ay sonunda Stajyerlerin Maaş Ödemeleri İçin Mali İşler Servisine Servis Notu Hazırlanır</t>
  </si>
  <si>
    <t>Personel Müdür Yardımcısı</t>
  </si>
  <si>
    <t>Servis Sorumlusu</t>
  </si>
  <si>
    <t>Personel Süreç Grubu</t>
  </si>
  <si>
    <t>Eğitim Servisi Ana İşlem Süreci</t>
  </si>
  <si>
    <t>3308 Sayılı Kanun Kapsamında Yapılan İşlem Süreci(Lise Staj)</t>
  </si>
  <si>
    <t>İlgili Kanun Kapsamında Staj Başvuru Belgelerine Ait Talep Çizelgesi Oluşturularak Gerekli Onay İçin Belgeler Bakanlığa Gönderilir.Adayların Staj Birimleri Tespit Edilerek Yapılacak Beceri Eğitimi Tamamlanır.</t>
  </si>
  <si>
    <t>Gelen Başvuru Talepleri Doğrultusunda Bakanlıktan Alınacak Onay Dahilinde İlgili Birimlerde Staj Beceri Eğitimlerinin Tamamlanması</t>
  </si>
  <si>
    <t>Personel Müdürlüğü</t>
  </si>
  <si>
    <t>3308 Sayılı Kanun Kapsamında Beceri Eğitimi İşlem Süreci</t>
  </si>
  <si>
    <t xml:space="preserve">2.1.Sürecin İnsan Kaynakları </t>
  </si>
  <si>
    <t>(Unvanlar ve paralel insan kaynağı sayısı)</t>
  </si>
  <si>
    <t>Görev Adı</t>
  </si>
  <si>
    <t xml:space="preserve">Kaynak Miktarı </t>
  </si>
  <si>
    <t>Yönetici Yardımcısı</t>
  </si>
  <si>
    <t xml:space="preserve">Yönetici </t>
  </si>
  <si>
    <t xml:space="preserve">Defterdar </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</si>
  <si>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</si>
  <si>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</si>
  <si>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</si>
  <si>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</si>
  <si>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</si>
  <si>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</si>
  <si>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</si>
  <si>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</si>
  <si>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</si>
  <si>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EBYS</t>
  </si>
  <si>
    <t>3.1.Süreci Başlatan Olaylar</t>
  </si>
  <si>
    <t>Olay Tanımı</t>
  </si>
  <si>
    <t>Başvuru Evraklarının Servise Gelmesi</t>
  </si>
  <si>
    <t>3.2.Sürecin Girdileri</t>
  </si>
  <si>
    <t>Girdi Adı</t>
  </si>
  <si>
    <t>Başvuru Dilekçesi</t>
  </si>
  <si>
    <t>Uygunluk Yazısı</t>
  </si>
  <si>
    <t>Sözleşme</t>
  </si>
  <si>
    <t>3.3.Sürecin Çıktıları</t>
  </si>
  <si>
    <t>Çıktı Adı</t>
  </si>
  <si>
    <t>1</t>
  </si>
  <si>
    <t>Kontenjan Yazısı</t>
  </si>
  <si>
    <t>2</t>
  </si>
  <si>
    <t>3.4.Sürecin İlişkili Olduğu Mevzuat</t>
  </si>
  <si>
    <t>İlgili Mevzuat</t>
  </si>
  <si>
    <t>İlgili Madde No</t>
  </si>
  <si>
    <t>3308 Sayılı Mesleki Eğitim Kanunu</t>
  </si>
  <si>
    <t>Tamamı</t>
  </si>
  <si>
    <t>3.5.Süreçte Kullanılan Yazılı Talimat/Prosedür</t>
  </si>
  <si>
    <t>Talimat/Prosedür</t>
  </si>
  <si>
    <t>*</t>
  </si>
  <si>
    <t>3.6.Süreçte Kullanılan Form</t>
  </si>
  <si>
    <t>Form Adı</t>
  </si>
  <si>
    <t>Öğretim Yılı Beceri Eğitimi Kontenjan Talep Çizelgesi</t>
  </si>
  <si>
    <t>3.8. İletişim İlişkileri</t>
  </si>
  <si>
    <t>İletişim Akış 
Diyagramını Düzenle</t>
  </si>
  <si>
    <t>İletişimde  Bulunduğu Görev Adı</t>
  </si>
  <si>
    <t>İletişim Şekli</t>
  </si>
  <si>
    <t>İletişim Yönü</t>
  </si>
  <si>
    <t>İletişim Sebebi</t>
  </si>
  <si>
    <t>Sözlü</t>
  </si>
  <si>
    <t>Çift Yönlü</t>
  </si>
  <si>
    <t>Bilgi Verme</t>
  </si>
  <si>
    <t>Yönetici  Yardımcısı</t>
  </si>
  <si>
    <t xml:space="preserve">Yönetici  </t>
  </si>
  <si>
    <t>Yazılı</t>
  </si>
  <si>
    <t>Tek Yönlü</t>
  </si>
  <si>
    <t>Onay Alma</t>
  </si>
  <si>
    <t>3308 Sayılı Kanun Kapsamında Yapılan İşlem Süreci(Lise Staj)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</si>
  <si>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</si>
  <si>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</si>
  <si>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</si>
  <si>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</si>
  <si>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</si>
  <si>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</si>
  <si>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</si>
  <si>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</si>
  <si>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</si>
  <si>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</si>
  <si>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</si>
  <si>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</si>
  <si>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</si>
  <si>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</si>
  <si>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</si>
  <si>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</si>
  <si>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</si>
  <si>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</si>
  <si>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</si>
  <si>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</si>
  <si>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</si>
  <si>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</si>
  <si>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</si>
  <si>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</si>
  <si>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</si>
  <si>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</si>
  <si>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</si>
  <si>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</si>
  <si>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</si>
  <si>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</si>
  <si>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</si>
  <si>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</si>
  <si>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</si>
  <si>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</si>
  <si>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</si>
  <si>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</si>
  <si>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</si>
  <si>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</si>
  <si>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</si>
  <si>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</si>
  <si>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</si>
  <si>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</si>
  <si>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</si>
  <si>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</si>
  <si>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</si>
  <si>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</si>
  <si>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</si>
  <si>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</si>
  <si>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</si>
  <si>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</si>
  <si>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</si>
  <si>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</si>
  <si>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</si>
  <si>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</si>
  <si>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</si>
  <si>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</si>
  <si>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</si>
  <si>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</si>
  <si>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</si>
  <si>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</si>
  <si>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</si>
  <si>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</si>
  <si>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</si>
  <si>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</si>
  <si>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</si>
  <si>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</si>
  <si>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</si>
  <si>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</si>
  <si>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</si>
  <si>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</si>
  <si>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</si>
  <si>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</si>
  <si>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</si>
  <si>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</si>
  <si>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</si>
  <si>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</si>
  <si>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</si>
  <si>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</si>
  <si>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</si>
  <si>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</si>
  <si>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</si>
  <si>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</si>
  <si>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</si>
  <si>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</si>
  <si>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</si>
  <si>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</si>
  <si>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</si>
  <si>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</si>
  <si>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</si>
  <si>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</si>
  <si>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</si>
  <si>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</si>
  <si>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</si>
  <si>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</si>
  <si>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</si>
  <si>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</si>
  <si>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</si>
  <si>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</si>
  <si>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</si>
  <si>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</si>
  <si>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</si>
  <si>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</si>
  <si>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</si>
  <si>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</si>
  <si>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</si>
  <si>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</si>
  <si>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</si>
  <si>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</si>
  <si>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</si>
  <si>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</si>
  <si>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</si>
  <si>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</si>
  <si>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</si>
  <si>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</si>
  <si>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</si>
  <si>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</si>
  <si>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</si>
  <si>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</si>
  <si>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</si>
  <si>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</si>
  <si>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</si>
  <si>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</si>
  <si>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</si>
  <si>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</si>
  <si>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</si>
  <si>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</si>
  <si>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</si>
  <si>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</si>
  <si>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</si>
  <si>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</si>
  <si>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</si>
  <si>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</si>
  <si>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</si>
  <si>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</si>
  <si>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</si>
  <si>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</si>
  <si>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</si>
  <si>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</si>
  <si>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</si>
  <si>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</si>
  <si>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</si>
  <si>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</si>
  <si>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</si>
  <si>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</si>
  <si>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</si>
  <si>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</si>
  <si>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</si>
  <si>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</si>
  <si>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</si>
  <si>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</si>
  <si>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</si>
  <si>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</si>
  <si>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</si>
  <si>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</si>
  <si>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</si>
  <si>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</si>
  <si>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</si>
  <si>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</si>
  <si>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</si>
  <si>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</si>
  <si>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</si>
  <si>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</si>
  <si>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</si>
  <si>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</si>
  <si>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</si>
  <si>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</si>
  <si>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</si>
  <si>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</si>
  <si>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</si>
  <si>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</si>
  <si>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</si>
  <si>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</si>
  <si>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</si>
  <si>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</si>
  <si>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</si>
  <si>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</si>
  <si>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</si>
  <si>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</si>
  <si>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</si>
  <si>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</si>
  <si>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</si>
  <si>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</si>
  <si>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</si>
  <si>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</si>
  <si>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</si>
  <si>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</si>
  <si>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</si>
  <si>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</si>
  <si>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</si>
  <si>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</si>
  <si>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</si>
  <si>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</si>
  <si>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</si>
  <si>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</si>
  <si>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</si>
  <si>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</si>
  <si>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</si>
  <si>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</si>
  <si>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</si>
  <si>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</si>
  <si>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</si>
  <si>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</si>
  <si>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</si>
  <si>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</si>
  <si>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</si>
  <si>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</si>
  <si>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</si>
  <si>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</si>
  <si>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</si>
  <si>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</si>
  <si>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</si>
  <si>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</si>
  <si>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</si>
  <si>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</si>
  <si>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</si>
  <si>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</si>
  <si>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</si>
  <si>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</si>
  <si>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</si>
  <si>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</si>
  <si>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</si>
  <si>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</si>
  <si>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</si>
  <si>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</si>
  <si>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</si>
  <si>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</si>
  <si>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</si>
  <si>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</si>
  <si>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</si>
  <si>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</si>
  <si>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</si>
  <si>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</si>
  <si>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</si>
  <si>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</si>
  <si>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</si>
  <si>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</si>
  <si>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</si>
  <si>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</si>
  <si>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</si>
  <si>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</si>
  <si>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</si>
  <si>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</si>
  <si>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</si>
  <si>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</si>
  <si>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</si>
  <si>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</si>
  <si>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</si>
  <si>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</si>
  <si>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</si>
  <si>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</si>
  <si>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</si>
  <si>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</si>
  <si>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</si>
  <si>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</si>
  <si>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</si>
  <si>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</si>
  <si>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</si>
  <si>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</si>
  <si>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</si>
  <si>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</si>
  <si>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</si>
  <si>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</si>
  <si>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</si>
  <si>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</si>
  <si>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</si>
  <si>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</si>
  <si>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</si>
  <si>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</si>
  <si>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</si>
  <si>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</si>
  <si>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</si>
  <si>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</si>
  <si>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</si>
  <si>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</si>
  <si>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</si>
  <si>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</si>
  <si>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</si>
  <si>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</si>
  <si>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</si>
  <si>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</si>
  <si>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</si>
  <si>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</si>
  <si>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</si>
  <si>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</si>
  <si>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</si>
  <si>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</si>
  <si>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</si>
  <si>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</si>
  <si>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</si>
  <si>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</si>
  <si>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</si>
  <si>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</si>
  <si>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</si>
  <si>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</si>
  <si>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</si>
  <si>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</si>
  <si>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</si>
  <si>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</si>
  <si>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</si>
  <si>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</si>
  <si>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</si>
  <si>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</si>
  <si>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</si>
  <si>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</si>
  <si>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</si>
  <si>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</si>
  <si>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</si>
  <si>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</si>
  <si>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</si>
  <si>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</si>
  <si>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</si>
  <si>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</si>
  <si>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</si>
  <si>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</si>
  <si>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</si>
  <si>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</si>
  <si>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</si>
  <si>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</si>
  <si>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</si>
  <si>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</si>
  <si>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</si>
  <si>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</si>
  <si>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</si>
  <si>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</si>
  <si>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</si>
  <si>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</si>
  <si>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</si>
  <si>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</si>
  <si>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</si>
  <si>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</si>
  <si>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</si>
  <si>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</si>
  <si>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</si>
  <si>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</si>
  <si>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</si>
  <si>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</si>
  <si>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</si>
  <si>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</si>
  <si>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</si>
  <si>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</si>
  <si>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</si>
  <si>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</si>
  <si>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</si>
  <si>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</si>
  <si>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</si>
  <si>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</si>
  <si>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</si>
  <si>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</si>
  <si>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</si>
  <si>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</si>
  <si>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</si>
  <si>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</si>
  <si>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</si>
  <si>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</si>
  <si>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</si>
  <si>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</si>
  <si>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</si>
  <si>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</si>
  <si>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</si>
  <si>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</si>
  <si>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</si>
  <si>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</si>
  <si>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</si>
  <si>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</si>
  <si>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</si>
  <si>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</si>
  <si>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</si>
  <si>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</si>
  <si>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</si>
  <si>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</si>
  <si>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</si>
  <si>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</si>
  <si>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</si>
  <si>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</si>
  <si>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</si>
  <si>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</si>
  <si>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</si>
  <si>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</si>
  <si>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</si>
  <si>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</si>
  <si>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</si>
  <si>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</si>
  <si>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</si>
  <si>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</si>
  <si>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</si>
  <si>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</si>
  <si>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</si>
  <si>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</si>
  <si>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</si>
  <si>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</si>
  <si>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</si>
  <si>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</si>
  <si>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</si>
  <si>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</si>
  <si>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</si>
  <si>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</si>
  <si>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</si>
  <si>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</si>
  <si>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</si>
  <si>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</si>
  <si>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</si>
  <si>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</si>
  <si>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</si>
  <si>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</si>
  <si>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</si>
  <si>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</si>
  <si>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</si>
  <si>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</si>
  <si>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</si>
  <si>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</si>
  <si>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</si>
  <si>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</si>
  <si>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</si>
  <si>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</si>
  <si>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</si>
  <si>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</si>
  <si>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</si>
  <si>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</si>
  <si>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</si>
  <si>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</si>
  <si>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</si>
  <si>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</si>
  <si>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</si>
  <si>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</si>
  <si>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</si>
  <si>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</si>
  <si>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</si>
  <si>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</si>
  <si>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</si>
  <si>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</si>
  <si>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</si>
  <si>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</si>
  <si>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</si>
  <si>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</si>
  <si>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</si>
  <si>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</si>
  <si>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</si>
  <si>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</si>
  <si>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</si>
  <si>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</si>
  <si>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</si>
  <si>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</si>
  <si>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</si>
  <si>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</si>
  <si>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</si>
  <si>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</si>
  <si>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</si>
  <si>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</si>
  <si>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</si>
  <si>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</si>
  <si>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</si>
  <si>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</si>
  <si>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</si>
  <si>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</si>
  <si>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</si>
  <si>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</si>
  <si>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</si>
  <si>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</si>
  <si>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</si>
  <si>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</si>
  <si>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</si>
  <si>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</si>
  <si>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</si>
  <si>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</si>
  <si>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</si>
  <si>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</si>
  <si>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</si>
  <si>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</si>
  <si>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</si>
  <si>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</si>
  <si>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</si>
  <si>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</si>
  <si>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</si>
  <si>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</si>
  <si>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</si>
  <si>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</si>
  <si>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</si>
  <si>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</si>
  <si>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</si>
  <si>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</si>
  <si>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</si>
  <si>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</si>
  <si>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</si>
  <si>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</si>
  <si>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</si>
  <si>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</si>
  <si>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</si>
  <si>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</si>
  <si>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</si>
  <si>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</si>
  <si>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</si>
  <si>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</si>
  <si>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</si>
  <si>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</si>
  <si>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</si>
  <si>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</si>
  <si>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</si>
  <si>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</si>
  <si>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</si>
  <si>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</si>
  <si>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</si>
  <si>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</si>
  <si>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</si>
  <si>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</si>
  <si>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</si>
  <si>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</si>
  <si>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</si>
  <si>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</si>
  <si>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</si>
  <si>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</si>
  <si>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</si>
  <si>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</si>
  <si>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</si>
  <si>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</si>
  <si>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</si>
  <si>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</si>
  <si>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</si>
  <si>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</si>
  <si>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</si>
  <si>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</si>
  <si>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</si>
  <si>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</si>
  <si>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</si>
  <si>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</si>
  <si>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</si>
  <si>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</si>
  <si>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</si>
  <si>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</si>
  <si>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</si>
  <si>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</si>
  <si>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</si>
  <si>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</si>
  <si>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</si>
  <si>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</si>
  <si>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</si>
  <si>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</si>
  <si>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</si>
  <si>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</si>
  <si>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</si>
  <si>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</si>
  <si>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</si>
  <si>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</si>
  <si>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</si>
  <si>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</si>
  <si>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</si>
  <si>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</si>
  <si>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</si>
  <si>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</si>
  <si>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</si>
  <si>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</si>
  <si>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</si>
  <si>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</si>
  <si>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</si>
  <si>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</si>
  <si>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</si>
  <si>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</si>
  <si>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</si>
  <si>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</si>
  <si>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</si>
  <si>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</si>
  <si>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</si>
  <si>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</si>
  <si>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</si>
  <si>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</si>
  <si>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</si>
  <si>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</si>
  <si>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</si>
  <si>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</si>
  <si>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</si>
  <si>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</si>
  <si>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</si>
  <si>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</si>
  <si>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</si>
  <si>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</si>
  <si>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</si>
  <si>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</si>
  <si>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</si>
  <si>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</si>
  <si>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</si>
  <si>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</si>
  <si>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</si>
  <si>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</si>
  <si>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</si>
  <si>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</si>
  <si>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</si>
  <si>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</si>
  <si>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</si>
  <si>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</si>
  <si>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</si>
  <si>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</si>
  <si>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</si>
  <si>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</si>
  <si>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</si>
  <si>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</si>
  <si>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</si>
  <si>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</si>
  <si>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</si>
  <si>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</si>
  <si>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</si>
  <si>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</si>
  <si>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</si>
  <si>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</si>
  <si>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</si>
  <si>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</si>
  <si>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</si>
  <si>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</si>
  <si>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</si>
  <si>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</si>
  <si>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</si>
  <si>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</si>
  <si>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</si>
  <si>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</si>
  <si>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</si>
  <si>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</si>
  <si>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</si>
  <si>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</si>
  <si>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</si>
  <si>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</si>
  <si>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</si>
  <si>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</si>
  <si>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</si>
  <si>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</si>
  <si>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</si>
  <si>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</si>
  <si>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</si>
  <si>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</si>
  <si>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</si>
  <si>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</si>
  <si>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</si>
  <si>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</si>
  <si>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</si>
  <si>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</si>
  <si>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</si>
  <si>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</si>
  <si>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</si>
  <si>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</si>
  <si>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</si>
  <si>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</si>
  <si>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</si>
  <si>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</si>
  <si>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</si>
  <si>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</si>
  <si>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</si>
  <si>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</si>
  <si>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</si>
  <si>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</si>
  <si>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</si>
  <si>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</si>
  <si>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</si>
  <si>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</si>
  <si>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</si>
  <si>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</si>
  <si>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</si>
  <si>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</si>
  <si>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</si>
  <si>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</si>
  <si>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</si>
  <si>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</si>
  <si>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</si>
  <si>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</si>
  <si>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</si>
  <si>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</si>
  <si>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</si>
  <si>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</si>
  <si>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</si>
  <si>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</si>
  <si>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</si>
  <si>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</si>
  <si>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</si>
  <si>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</si>
  <si>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</si>
  <si>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</si>
  <si>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</si>
  <si>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</si>
  <si>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</si>
  <si>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</si>
  <si>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</si>
  <si>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</si>
  <si>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</si>
  <si>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</si>
  <si>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</si>
  <si>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</si>
  <si>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</si>
  <si>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</si>
  <si>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</si>
  <si>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</si>
  <si>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</si>
  <si>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</si>
  <si>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</si>
  <si>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</si>
  <si>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</si>
  <si>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</si>
  <si>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</si>
  <si>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</si>
  <si>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</si>
  <si>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</si>
  <si>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</si>
  <si>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</si>
  <si>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</si>
  <si>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</si>
  <si>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</si>
  <si>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</si>
  <si>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</si>
  <si>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</si>
  <si>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</si>
  <si>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</si>
  <si>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</si>
  <si>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</si>
  <si>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</si>
  <si>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</si>
  <si>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</si>
  <si>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</si>
  <si>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</si>
  <si>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</si>
  <si>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</si>
  <si>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</si>
  <si>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</si>
  <si>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</si>
  <si>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</si>
  <si>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</si>
  <si>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</si>
  <si>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</si>
  <si>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</si>
  <si>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</si>
  <si>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</si>
  <si>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</si>
  <si>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</si>
  <si>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</si>
  <si>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</si>
  <si>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</si>
  <si>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</si>
  <si>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</si>
  <si>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</si>
  <si>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</si>
  <si>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</si>
  <si>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</si>
  <si>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</si>
  <si>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</si>
  <si>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</si>
  <si>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</si>
  <si>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</si>
  <si>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</si>
  <si>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</si>
  <si>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</si>
  <si>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</si>
  <si>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</si>
  <si>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</si>
  <si>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</si>
  <si>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</si>
  <si>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</si>
  <si>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</si>
  <si>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</si>
  <si>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</si>
  <si>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</si>
  <si>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</si>
  <si>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</si>
  <si>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</si>
  <si>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</si>
  <si>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</si>
  <si>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</si>
  <si>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</si>
  <si>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</si>
  <si>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</si>
  <si>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</si>
  <si>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</si>
  <si>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</si>
  <si>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</si>
  <si>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</si>
  <si>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</si>
  <si>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</si>
  <si>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</si>
  <si>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</si>
  <si>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</si>
  <si>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</si>
  <si>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</si>
  <si>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</si>
  <si>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</si>
  <si>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</si>
  <si>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</si>
  <si>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</si>
  <si>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</si>
  <si>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</si>
  <si>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</si>
  <si>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</si>
  <si>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</si>
  <si>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</si>
  <si>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</si>
  <si>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</si>
  <si>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</si>
  <si>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</si>
  <si>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</si>
  <si>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</si>
  <si>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</si>
  <si>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</si>
  <si>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</si>
  <si>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</si>
  <si>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</si>
  <si>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</si>
  <si>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</si>
  <si>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</si>
  <si>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</si>
  <si>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</si>
  <si>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</si>
  <si>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</si>
  <si>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</si>
  <si>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</si>
  <si>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</si>
  <si>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</si>
  <si>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</si>
  <si>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</si>
  <si>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</si>
  <si>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</si>
  <si>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</si>
  <si>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</si>
  <si>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</si>
  <si>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</si>
  <si>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</si>
  <si>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</si>
  <si>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</si>
  <si>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</si>
  <si>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</si>
  <si>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</si>
  <si>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</si>
  <si>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</si>
  <si>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</si>
  <si>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</si>
  <si>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</si>
  <si>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</si>
  <si>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</si>
  <si>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</si>
  <si>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</si>
  <si>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</si>
  <si>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</si>
  <si>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</si>
  <si>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</si>
  <si>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</si>
  <si>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</si>
  <si>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</si>
  <si>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</si>
  <si>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</si>
  <si>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</si>
  <si>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</si>
  <si>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</si>
  <si>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</si>
  <si>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</si>
  <si>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</si>
  <si>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</si>
  <si>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</si>
  <si>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</si>
  <si>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</si>
  <si>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20 dakika</t>
  </si>
  <si>
    <t>30 dakika</t>
  </si>
  <si>
    <t>15 dakika</t>
  </si>
  <si>
    <t>5 dakika</t>
  </si>
  <si>
    <t>Yok</t>
  </si>
  <si>
    <t>Hayır</t>
  </si>
  <si>
    <t>Hazırlayan:</t>
  </si>
  <si>
    <t xml:space="preserve">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</si>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</sst>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4"/>
      <color indexed="8"/>
      <name val="Tahoma"/>
      <family val="2"/>
      <charset val="162"/>
    </font>
    <font>
      <sz val="14"/>
      <color indexed="8"/>
      <name val="Gill Sans MT"/>
      <family val="2"/>
    </font>
    <font>
      <b/>
      <i/>
      <sz val="14"/>
      <color indexed="10"/>
      <name val="Gill Sans MT"/>
      <family val="2"/>
    </font>
    <font>
      <sz val="10"/>
      <color rgb="FF000000"/>
      <name val="Tahoma"/>
      <family val="2"/>
      <charset val="162"/>
    </font>
    <font>
      <sz val="10"/>
      <name val="Tahoma"/>
      <family val="2"/>
      <charset val="162"/>
    </font>
    <font>
      <sz val="18"/>
      <color indexed="8"/>
      <name val="Tahoma"/>
      <family val="2"/>
      <charset val="162"/>
    </font>
    <font>
      <i/>
      <sz val="10"/>
      <color indexed="8"/>
      <name val="Gill Sans MT"/>
      <family val="2"/>
      <charset val="162"/>
    </font>
    <font>
      <sz val="11"/>
      <color theme="1"/>
      <name val="Times New Roman"/>
      <family val="1"/>
      <charset val="162"/>
    </font>
    <font>
      <sz val="16"/>
      <color indexed="8"/>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3">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5" borderId="1"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left" wrapText="1"/>
      <protection locked="0"/>
    </xf>
    <xf numFmtId="0" fontId="36" fillId="5" borderId="1" xfId="0" applyFont="1" applyFill="1" applyBorder="1" applyAlignment="1" applyProtection="1">
      <alignment horizontal="left" vertical="center" wrapText="1"/>
      <protection locked="0"/>
    </xf>
    <xf numFmtId="0" fontId="36" fillId="5" borderId="1" xfId="0" applyFont="1" applyFill="1" applyBorder="1" applyAlignment="1" applyProtection="1">
      <alignment wrapText="1"/>
      <protection locked="0"/>
    </xf>
    <xf numFmtId="0" fontId="36"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vertical="center" wrapText="1"/>
      <protection locked="0"/>
    </xf>
    <xf numFmtId="0" fontId="36" fillId="3" borderId="1" xfId="0" applyFont="1" applyFill="1" applyBorder="1" applyAlignment="1" applyProtection="1">
      <alignment horizontal="left" vertical="center" wrapText="1"/>
      <protection locked="0"/>
    </xf>
    <xf numFmtId="14" fontId="36" fillId="0" borderId="1" xfId="0" applyNumberFormat="1" applyFont="1" applyBorder="1" applyProtection="1">
      <protection locked="0"/>
    </xf>
    <xf numFmtId="0" fontId="36" fillId="0" borderId="1" xfId="0" applyFont="1" applyBorder="1" applyProtection="1">
      <protection locked="0"/>
    </xf>
    <xf numFmtId="0" fontId="36" fillId="0" borderId="1" xfId="0" applyFont="1" applyBorder="1" applyAlignment="1" applyProtection="1">
      <alignment wrapText="1"/>
      <protection locked="0"/>
    </xf>
    <xf numFmtId="0" fontId="0" fillId="0" borderId="0" xfId="0" applyAlignment="1">
      <alignment horizontal="center" vertical="top" wrapText="1"/>
    </xf>
    <xf numFmtId="0" fontId="0" fillId="0" borderId="0" xfId="0" applyAlignment="1">
      <alignment vertical="top"/>
    </xf>
    <xf numFmtId="0" fontId="2" fillId="3" borderId="0" xfId="0" applyFont="1" applyFill="1"/>
    <xf numFmtId="0" fontId="1" fillId="0" borderId="1" xfId="0" applyFont="1" applyBorder="1" applyAlignment="1" applyProtection="1">
      <alignment horizontal="center"/>
      <protection locked="0"/>
    </xf>
    <xf numFmtId="0" fontId="39" fillId="3" borderId="0" xfId="0" applyFont="1" applyFill="1"/>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0" fontId="40" fillId="0" borderId="0" xfId="0" applyFont="1" applyAlignment="1">
      <alignment horizontal="left"/>
    </xf>
    <xf numFmtId="49" fontId="36" fillId="0" borderId="1" xfId="0" applyNumberFormat="1" applyFont="1" applyBorder="1" applyAlignment="1" applyProtection="1">
      <alignment horizontal="right"/>
      <protection locked="0"/>
    </xf>
    <xf numFmtId="49" fontId="36" fillId="0" borderId="1" xfId="0" applyNumberFormat="1" applyFont="1" applyBorder="1" applyProtection="1">
      <protection locked="0"/>
    </xf>
    <xf numFmtId="49" fontId="1" fillId="0" borderId="1" xfId="0" applyNumberFormat="1" applyFont="1" applyBorder="1" applyProtection="1">
      <protection locked="0"/>
    </xf>
    <xf numFmtId="0" fontId="36" fillId="0" borderId="0" xfId="0" applyFont="1" applyAlignment="1" applyProtection="1">
      <alignment vertical="center" wrapText="1"/>
      <protection locked="0"/>
    </xf>
    <xf numFmtId="0" fontId="36" fillId="3" borderId="1" xfId="0" applyFont="1" applyFill="1" applyBorder="1" applyAlignment="1" applyProtection="1">
      <alignment horizontal="center"/>
      <protection locked="0"/>
    </xf>
    <xf numFmtId="0" fontId="41" fillId="3" borderId="1" xfId="0" applyFont="1" applyFill="1" applyBorder="1" applyAlignment="1" applyProtection="1">
      <alignment wrapText="1"/>
      <protection locked="0"/>
    </xf>
    <xf numFmtId="0" fontId="3" fillId="2" borderId="1" xfId="0" quotePrefix="1" applyFont="1" applyFill="1" applyBorder="1"/>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6" borderId="35" xfId="3" applyFill="1" applyBorder="1" applyAlignment="1">
      <alignment wrapText="1"/>
    </xf>
    <xf numFmtId="0" fontId="9" fillId="6"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41" fillId="0" borderId="35" xfId="3" applyFont="1" applyBorder="1" applyAlignment="1">
      <alignment vertical="center" wrapText="1"/>
    </xf>
    <xf numFmtId="0" fontId="41" fillId="0" borderId="1" xfId="3" applyFont="1" applyBorder="1" applyAlignment="1">
      <alignment vertical="center" wrapText="1"/>
    </xf>
    <xf numFmtId="0" fontId="1" fillId="3" borderId="1" xfId="0" applyFont="1" applyFill="1" applyBorder="1" applyAlignment="1" applyProtection="1">
      <alignment horizontal="center" vertical="center"/>
      <protection locked="0"/>
    </xf>
    <xf numFmtId="0" fontId="44" fillId="0" borderId="31" xfId="0" applyFont="1" applyBorder="1" applyAlignment="1"/>
    <xf numFmtId="0" fontId="44" fillId="0" borderId="32" xfId="0" applyFont="1" applyBorder="1" applyAlignment="1"/>
    <xf numFmtId="0" fontId="44" fillId="0" borderId="22" xfId="0" applyFont="1" applyBorder="1" applyAlignment="1"/>
    <xf numFmtId="0" fontId="44" fillId="0" borderId="24" xfId="0" applyFont="1" applyBorder="1" applyAlignment="1"/>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4" fillId="0" borderId="3" xfId="0" applyFont="1" applyBorder="1" applyAlignment="1">
      <alignment horizontal="center"/>
    </xf>
    <xf numFmtId="0" fontId="44" fillId="0" borderId="23" xfId="0" applyFont="1" applyBorder="1" applyAlignment="1">
      <alignment horizontal="center"/>
    </xf>
    <xf numFmtId="0" fontId="45"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xf>
    <xf numFmtId="0" fontId="37" fillId="0" borderId="0" xfId="0" applyFont="1" applyAlignment="1">
      <alignment horizontal="center" vertical="top" wrapText="1"/>
    </xf>
    <xf numFmtId="0" fontId="4" fillId="0" borderId="0" xfId="0" applyFont="1" applyAlignment="1">
      <alignment horizontal="center" vertical="top" wrapText="1"/>
    </xf>
    <xf numFmtId="0" fontId="44" fillId="0" borderId="28" xfId="0" applyFont="1" applyBorder="1" applyAlignment="1">
      <alignment horizontal="left"/>
    </xf>
    <xf numFmtId="0" fontId="44" fillId="0" borderId="29" xfId="0" applyFont="1" applyBorder="1" applyAlignment="1">
      <alignment horizontal="left"/>
    </xf>
    <xf numFmtId="0" fontId="44" fillId="0" borderId="30" xfId="0" applyFont="1" applyBorder="1" applyAlignment="1">
      <alignment horizontal="left"/>
    </xf>
    <xf numFmtId="0" fontId="36" fillId="3" borderId="11" xfId="0" applyFont="1" applyFill="1" applyBorder="1" applyAlignment="1">
      <alignment horizontal="left"/>
    </xf>
    <xf numFmtId="0" fontId="36" fillId="3" borderId="10" xfId="0" applyFont="1" applyFill="1" applyBorder="1" applyAlignment="1">
      <alignment horizontal="left"/>
    </xf>
    <xf numFmtId="0" fontId="36" fillId="3" borderId="11" xfId="0" applyFont="1" applyFill="1" applyBorder="1" applyAlignment="1">
      <alignment horizontal="left" indent="2"/>
    </xf>
    <xf numFmtId="0" fontId="36" fillId="3" borderId="10" xfId="0" applyFont="1" applyFill="1" applyBorder="1" applyAlignment="1">
      <alignment horizontal="left" indent="2"/>
    </xf>
    <xf numFmtId="0" fontId="36" fillId="3" borderId="11" xfId="0" applyFont="1" applyFill="1" applyBorder="1" applyAlignment="1">
      <alignment horizontal="left" indent="4"/>
    </xf>
    <xf numFmtId="0" fontId="36"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2" fillId="0" borderId="0" xfId="0" applyFont="1" applyAlignment="1">
      <alignment horizontal="center" wrapText="1"/>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0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556562</xdr:colOff>
      <xdr:row>3</xdr:row>
      <xdr:rowOff>47625</xdr:rowOff>
    </xdr:from>
    <xdr:ext cx="1792299" cy="409575"/>
    <xdr:sp macro="" textlink="">
      <xdr:nvSpPr>
        <xdr:cNvPr id="3" name="4 Akış Çizelgesi: Sonlandırıcı"/>
        <xdr:cNvSpPr/>
      </xdr:nvSpPr>
      <xdr:spPr>
        <a:xfrm rot="10800000" flipV="1">
          <a:off x="1928162" y="914400"/>
          <a:ext cx="1792299" cy="4095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wrap="square" lIns="0" tIns="0" rIns="0" bIns="0" rtlCol="0" anchor="t">
          <a:noAutofit/>
        </a:bodyPr>
        <a:lstStyle/>
        <a:p>
          <a:pPr algn="ctr"/>
          <a:r>
            <a:rPr lang="tr-TR" sz="1000" baseline="0">
              <a:latin typeface="Tahoma" pitchFamily="34" charset="0"/>
              <a:ea typeface="Tahoma" pitchFamily="34" charset="0"/>
              <a:cs typeface="Tahoma" pitchFamily="34" charset="0"/>
            </a:rPr>
            <a:t>Başvuru Evraklarının Servise Gelmesi</a:t>
          </a:r>
        </a:p>
      </xdr:txBody>
    </xdr:sp>
    <xdr:clientData/>
  </xdr:oneCellAnchor>
  <xdr:twoCellAnchor>
    <xdr:from>
      <xdr:col>5</xdr:col>
      <xdr:colOff>600075</xdr:colOff>
      <xdr:row>6</xdr:row>
      <xdr:rowOff>142875</xdr:rowOff>
    </xdr:from>
    <xdr:to>
      <xdr:col>6</xdr:col>
      <xdr:colOff>590550</xdr:colOff>
      <xdr:row>8</xdr:row>
      <xdr:rowOff>83750</xdr:rowOff>
    </xdr:to>
    <xdr:sp macro="" textlink="">
      <xdr:nvSpPr>
        <xdr:cNvPr id="4" name="7 Akış Çizelgesi: Belge"/>
        <xdr:cNvSpPr/>
      </xdr:nvSpPr>
      <xdr:spPr>
        <a:xfrm>
          <a:off x="4029075" y="1600200"/>
          <a:ext cx="676275" cy="3790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t"/>
        <a:lstStyle/>
        <a:p>
          <a:pPr algn="ctr"/>
          <a:r>
            <a:rPr lang="tr-TR" sz="1000" baseline="0">
              <a:latin typeface="Tahoma" pitchFamily="34" charset="0"/>
              <a:ea typeface="Tahoma" pitchFamily="34" charset="0"/>
              <a:cs typeface="Tahoma" pitchFamily="34" charset="0"/>
            </a:rPr>
            <a:t>Kontenjan Yazısı</a:t>
          </a:r>
          <a:endParaRPr lang="tr-TR" sz="1000">
            <a:latin typeface="Tahoma" pitchFamily="34" charset="0"/>
            <a:ea typeface="Tahoma" pitchFamily="34" charset="0"/>
            <a:cs typeface="Tahoma" pitchFamily="34" charset="0"/>
          </a:endParaRPr>
        </a:p>
      </xdr:txBody>
    </xdr:sp>
    <xdr:clientData/>
  </xdr:twoCellAnchor>
  <xdr:twoCellAnchor>
    <xdr:from>
      <xdr:col>2</xdr:col>
      <xdr:colOff>523875</xdr:colOff>
      <xdr:row>6</xdr:row>
      <xdr:rowOff>48745</xdr:rowOff>
    </xdr:from>
    <xdr:to>
      <xdr:col>5</xdr:col>
      <xdr:colOff>342900</xdr:colOff>
      <xdr:row>8</xdr:row>
      <xdr:rowOff>187137</xdr:rowOff>
    </xdr:to>
    <xdr:sp macro="" textlink="">
      <xdr:nvSpPr>
        <xdr:cNvPr id="5" name="1 Akış Çizelgesi: İşlem"/>
        <xdr:cNvSpPr/>
      </xdr:nvSpPr>
      <xdr:spPr>
        <a:xfrm>
          <a:off x="1895475" y="1506070"/>
          <a:ext cx="1876425" cy="576542"/>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solidFill>
                <a:schemeClr val="dk1"/>
              </a:solidFill>
              <a:latin typeface="Tahoma" pitchFamily="34" charset="0"/>
              <a:ea typeface="Tahoma" pitchFamily="34" charset="0"/>
              <a:cs typeface="Tahoma" pitchFamily="34" charset="0"/>
            </a:rPr>
            <a:t>PERGEN'e Gönderilmek Üzere Kontenjan Talep Çizelge Yazısı Hazırlanması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400050</xdr:colOff>
      <xdr:row>12</xdr:row>
      <xdr:rowOff>36978</xdr:rowOff>
    </xdr:from>
    <xdr:to>
      <xdr:col>2</xdr:col>
      <xdr:colOff>321895</xdr:colOff>
      <xdr:row>13</xdr:row>
      <xdr:rowOff>196927</xdr:rowOff>
    </xdr:to>
    <xdr:sp macro="" textlink="">
      <xdr:nvSpPr>
        <xdr:cNvPr id="6" name="7 Akış Çizelgesi: Belge"/>
        <xdr:cNvSpPr/>
      </xdr:nvSpPr>
      <xdr:spPr>
        <a:xfrm>
          <a:off x="1085850" y="2808753"/>
          <a:ext cx="607645" cy="3790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ea typeface="Tahoma" pitchFamily="34" charset="0"/>
              <a:cs typeface="Tahoma" pitchFamily="34" charset="0"/>
            </a:rPr>
            <a:t>Uygunluk Yazısı</a:t>
          </a:r>
          <a:endParaRPr lang="tr-TR" sz="1000">
            <a:latin typeface="Tahoma" pitchFamily="34" charset="0"/>
            <a:ea typeface="Tahoma" pitchFamily="34" charset="0"/>
            <a:cs typeface="Tahoma" pitchFamily="34" charset="0"/>
          </a:endParaRPr>
        </a:p>
      </xdr:txBody>
    </xdr:sp>
    <xdr:clientData/>
  </xdr:twoCellAnchor>
  <xdr:twoCellAnchor>
    <xdr:from>
      <xdr:col>4</xdr:col>
      <xdr:colOff>90488</xdr:colOff>
      <xdr:row>8</xdr:row>
      <xdr:rowOff>187137</xdr:rowOff>
    </xdr:from>
    <xdr:to>
      <xdr:col>4</xdr:col>
      <xdr:colOff>100013</xdr:colOff>
      <xdr:row>9</xdr:row>
      <xdr:rowOff>214591</xdr:rowOff>
    </xdr:to>
    <xdr:cxnSp macro="">
      <xdr:nvCxnSpPr>
        <xdr:cNvPr id="7" name="102 Düz Ok Bağlayıcısı"/>
        <xdr:cNvCxnSpPr>
          <a:stCxn id="5" idx="2"/>
          <a:endCxn id="20" idx="0"/>
        </xdr:cNvCxnSpPr>
      </xdr:nvCxnSpPr>
      <xdr:spPr>
        <a:xfrm>
          <a:off x="2833688" y="2082612"/>
          <a:ext cx="9525" cy="2465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342900</xdr:colOff>
      <xdr:row>7</xdr:row>
      <xdr:rowOff>113313</xdr:rowOff>
    </xdr:from>
    <xdr:to>
      <xdr:col>5</xdr:col>
      <xdr:colOff>600075</xdr:colOff>
      <xdr:row>7</xdr:row>
      <xdr:rowOff>117941</xdr:rowOff>
    </xdr:to>
    <xdr:cxnSp macro="">
      <xdr:nvCxnSpPr>
        <xdr:cNvPr id="8" name="104 Düz Ok Bağlayıcısı"/>
        <xdr:cNvCxnSpPr>
          <a:stCxn id="5" idx="3"/>
          <a:endCxn id="4" idx="1"/>
        </xdr:cNvCxnSpPr>
      </xdr:nvCxnSpPr>
      <xdr:spPr>
        <a:xfrm flipV="1">
          <a:off x="3771900" y="1789713"/>
          <a:ext cx="257175" cy="46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18</xdr:row>
      <xdr:rowOff>76200</xdr:rowOff>
    </xdr:from>
    <xdr:to>
      <xdr:col>5</xdr:col>
      <xdr:colOff>485775</xdr:colOff>
      <xdr:row>19</xdr:row>
      <xdr:rowOff>218510</xdr:rowOff>
    </xdr:to>
    <xdr:sp macro="" textlink="">
      <xdr:nvSpPr>
        <xdr:cNvPr id="9" name="1 Akış Çizelgesi: İşlem"/>
        <xdr:cNvSpPr/>
      </xdr:nvSpPr>
      <xdr:spPr>
        <a:xfrm>
          <a:off x="1647825" y="4162425"/>
          <a:ext cx="2266950" cy="36138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solidFill>
                <a:schemeClr val="dk1"/>
              </a:solidFill>
              <a:latin typeface="Tahoma" pitchFamily="34" charset="0"/>
              <a:ea typeface="Tahoma" pitchFamily="34" charset="0"/>
              <a:cs typeface="Tahoma" pitchFamily="34" charset="0"/>
            </a:rPr>
            <a:t>Beceri Eğitiminin Defterdar Tarafından  Onaylanması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314325</xdr:colOff>
      <xdr:row>21</xdr:row>
      <xdr:rowOff>64991</xdr:rowOff>
    </xdr:from>
    <xdr:to>
      <xdr:col>5</xdr:col>
      <xdr:colOff>476250</xdr:colOff>
      <xdr:row>25</xdr:row>
      <xdr:rowOff>155199</xdr:rowOff>
    </xdr:to>
    <xdr:sp macro="" textlink="">
      <xdr:nvSpPr>
        <xdr:cNvPr id="10" name="1 Akış Çizelgesi: İşlem"/>
        <xdr:cNvSpPr/>
      </xdr:nvSpPr>
      <xdr:spPr>
        <a:xfrm>
          <a:off x="1685925" y="4808441"/>
          <a:ext cx="2219325" cy="96650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solidFill>
                <a:schemeClr val="dk1"/>
              </a:solidFill>
              <a:latin typeface="Tahoma" pitchFamily="34" charset="0"/>
              <a:ea typeface="Tahoma" pitchFamily="34" charset="0"/>
              <a:cs typeface="Tahoma" pitchFamily="34" charset="0"/>
            </a:rPr>
            <a:t>Sözleşmelerin Staj Yapılacak Birime Gönderilmesine İlişkin Yazı Yazılarak Defterdar/ Defterdar Yrd. Tarafından Yetkilendirilen Defterdar Yrd İmzalatılması</a:t>
          </a:r>
          <a:endParaRPr lang="tr-TR" sz="1000">
            <a:latin typeface="Tahoma" pitchFamily="34" charset="0"/>
            <a:ea typeface="Tahoma" pitchFamily="34" charset="0"/>
            <a:cs typeface="Tahoma" pitchFamily="34" charset="0"/>
          </a:endParaRPr>
        </a:p>
      </xdr:txBody>
    </xdr:sp>
    <xdr:clientData/>
  </xdr:twoCellAnchor>
  <xdr:twoCellAnchor>
    <xdr:from>
      <xdr:col>6</xdr:col>
      <xdr:colOff>114300</xdr:colOff>
      <xdr:row>22</xdr:row>
      <xdr:rowOff>155199</xdr:rowOff>
    </xdr:from>
    <xdr:to>
      <xdr:col>7</xdr:col>
      <xdr:colOff>36145</xdr:colOff>
      <xdr:row>24</xdr:row>
      <xdr:rowOff>92712</xdr:rowOff>
    </xdr:to>
    <xdr:sp macro="" textlink="">
      <xdr:nvSpPr>
        <xdr:cNvPr id="11" name="7 Akış Çizelgesi: Belge"/>
        <xdr:cNvSpPr/>
      </xdr:nvSpPr>
      <xdr:spPr>
        <a:xfrm>
          <a:off x="4229100" y="5117724"/>
          <a:ext cx="607645" cy="37566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ea typeface="Tahoma" pitchFamily="34" charset="0"/>
              <a:cs typeface="Tahoma" pitchFamily="34" charset="0"/>
            </a:rPr>
            <a:t>Sözleşme</a:t>
          </a:r>
          <a:endParaRPr lang="tr-TR" sz="1000">
            <a:latin typeface="Tahoma" pitchFamily="34" charset="0"/>
            <a:ea typeface="Tahoma" pitchFamily="34" charset="0"/>
            <a:cs typeface="Tahoma" pitchFamily="34" charset="0"/>
          </a:endParaRPr>
        </a:p>
      </xdr:txBody>
    </xdr:sp>
    <xdr:clientData/>
  </xdr:twoCellAnchor>
  <xdr:twoCellAnchor>
    <xdr:from>
      <xdr:col>1</xdr:col>
      <xdr:colOff>514350</xdr:colOff>
      <xdr:row>26</xdr:row>
      <xdr:rowOff>168078</xdr:rowOff>
    </xdr:from>
    <xdr:to>
      <xdr:col>2</xdr:col>
      <xdr:colOff>436195</xdr:colOff>
      <xdr:row>28</xdr:row>
      <xdr:rowOff>113436</xdr:rowOff>
    </xdr:to>
    <xdr:sp macro="" textlink="">
      <xdr:nvSpPr>
        <xdr:cNvPr id="12" name="7 Akış Çizelgesi: Belge"/>
        <xdr:cNvSpPr/>
      </xdr:nvSpPr>
      <xdr:spPr>
        <a:xfrm>
          <a:off x="1200150" y="5987853"/>
          <a:ext cx="607645" cy="3835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ea typeface="Tahoma" pitchFamily="34" charset="0"/>
              <a:cs typeface="Tahoma" pitchFamily="34" charset="0"/>
            </a:rPr>
            <a:t>Sözleşme</a:t>
          </a:r>
          <a:endParaRPr lang="tr-TR" sz="1000">
            <a:latin typeface="Tahoma" pitchFamily="34" charset="0"/>
            <a:ea typeface="Tahoma" pitchFamily="34" charset="0"/>
            <a:cs typeface="Tahoma" pitchFamily="34" charset="0"/>
          </a:endParaRPr>
        </a:p>
      </xdr:txBody>
    </xdr:sp>
    <xdr:clientData/>
  </xdr:twoCellAnchor>
  <xdr:twoCellAnchor>
    <xdr:from>
      <xdr:col>2</xdr:col>
      <xdr:colOff>676275</xdr:colOff>
      <xdr:row>26</xdr:row>
      <xdr:rowOff>187128</xdr:rowOff>
    </xdr:from>
    <xdr:to>
      <xdr:col>5</xdr:col>
      <xdr:colOff>133350</xdr:colOff>
      <xdr:row>28</xdr:row>
      <xdr:rowOff>115410</xdr:rowOff>
    </xdr:to>
    <xdr:sp macro="" textlink="">
      <xdr:nvSpPr>
        <xdr:cNvPr id="13" name="1 Akış Çizelgesi: İşlem"/>
        <xdr:cNvSpPr/>
      </xdr:nvSpPr>
      <xdr:spPr>
        <a:xfrm>
          <a:off x="2047875" y="6006903"/>
          <a:ext cx="1514475" cy="3664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İlgili</a:t>
          </a:r>
          <a:r>
            <a:rPr lang="tr-TR" sz="1000" baseline="0">
              <a:latin typeface="Tahoma" pitchFamily="34" charset="0"/>
              <a:ea typeface="Tahoma" pitchFamily="34" charset="0"/>
              <a:cs typeface="Tahoma" pitchFamily="34" charset="0"/>
            </a:rPr>
            <a:t> Birimlerden Sözleşmelerin Gelmesi</a:t>
          </a:r>
          <a:endParaRPr lang="tr-TR" sz="1000">
            <a:latin typeface="Tahoma" pitchFamily="34" charset="0"/>
            <a:ea typeface="Tahoma" pitchFamily="34" charset="0"/>
            <a:cs typeface="Tahoma" pitchFamily="34" charset="0"/>
          </a:endParaRPr>
        </a:p>
      </xdr:txBody>
    </xdr:sp>
    <xdr:clientData/>
  </xdr:twoCellAnchor>
  <xdr:twoCellAnchor>
    <xdr:from>
      <xdr:col>4</xdr:col>
      <xdr:colOff>100013</xdr:colOff>
      <xdr:row>11</xdr:row>
      <xdr:rowOff>214591</xdr:rowOff>
    </xdr:from>
    <xdr:to>
      <xdr:col>4</xdr:col>
      <xdr:colOff>109538</xdr:colOff>
      <xdr:row>13</xdr:row>
      <xdr:rowOff>15686</xdr:rowOff>
    </xdr:to>
    <xdr:cxnSp macro="">
      <xdr:nvCxnSpPr>
        <xdr:cNvPr id="14" name="101 Düz Ok Bağlayıcısı"/>
        <xdr:cNvCxnSpPr>
          <a:stCxn id="20" idx="2"/>
          <a:endCxn id="18" idx="0"/>
        </xdr:cNvCxnSpPr>
      </xdr:nvCxnSpPr>
      <xdr:spPr>
        <a:xfrm>
          <a:off x="2843213" y="2767291"/>
          <a:ext cx="9525" cy="2392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19</xdr:row>
      <xdr:rowOff>218510</xdr:rowOff>
    </xdr:from>
    <xdr:to>
      <xdr:col>4</xdr:col>
      <xdr:colOff>52388</xdr:colOff>
      <xdr:row>21</xdr:row>
      <xdr:rowOff>64991</xdr:rowOff>
    </xdr:to>
    <xdr:cxnSp macro="">
      <xdr:nvCxnSpPr>
        <xdr:cNvPr id="15" name="105 Düz Ok Bağlayıcısı"/>
        <xdr:cNvCxnSpPr>
          <a:stCxn id="9" idx="2"/>
          <a:endCxn id="10" idx="0"/>
        </xdr:cNvCxnSpPr>
      </xdr:nvCxnSpPr>
      <xdr:spPr>
        <a:xfrm>
          <a:off x="2781300" y="4523810"/>
          <a:ext cx="14288" cy="284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436195</xdr:colOff>
      <xdr:row>27</xdr:row>
      <xdr:rowOff>140757</xdr:rowOff>
    </xdr:from>
    <xdr:to>
      <xdr:col>2</xdr:col>
      <xdr:colOff>676275</xdr:colOff>
      <xdr:row>27</xdr:row>
      <xdr:rowOff>151269</xdr:rowOff>
    </xdr:to>
    <xdr:cxnSp macro="">
      <xdr:nvCxnSpPr>
        <xdr:cNvPr id="16" name="120 Düz Ok Bağlayıcısı"/>
        <xdr:cNvCxnSpPr>
          <a:stCxn id="12" idx="3"/>
          <a:endCxn id="13" idx="1"/>
        </xdr:cNvCxnSpPr>
      </xdr:nvCxnSpPr>
      <xdr:spPr>
        <a:xfrm>
          <a:off x="1807795" y="6179607"/>
          <a:ext cx="240080" cy="105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476250</xdr:colOff>
      <xdr:row>23</xdr:row>
      <xdr:rowOff>110095</xdr:rowOff>
    </xdr:from>
    <xdr:to>
      <xdr:col>6</xdr:col>
      <xdr:colOff>114300</xdr:colOff>
      <xdr:row>23</xdr:row>
      <xdr:rowOff>123956</xdr:rowOff>
    </xdr:to>
    <xdr:cxnSp macro="">
      <xdr:nvCxnSpPr>
        <xdr:cNvPr id="17" name="73 Düz Ok Bağlayıcısı"/>
        <xdr:cNvCxnSpPr>
          <a:stCxn id="10" idx="3"/>
          <a:endCxn id="11" idx="1"/>
        </xdr:cNvCxnSpPr>
      </xdr:nvCxnSpPr>
      <xdr:spPr>
        <a:xfrm>
          <a:off x="3905250" y="5291695"/>
          <a:ext cx="323850" cy="138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xdr:colOff>
      <xdr:row>13</xdr:row>
      <xdr:rowOff>15686</xdr:rowOff>
    </xdr:from>
    <xdr:to>
      <xdr:col>5</xdr:col>
      <xdr:colOff>114300</xdr:colOff>
      <xdr:row>14</xdr:row>
      <xdr:rowOff>168085</xdr:rowOff>
    </xdr:to>
    <xdr:sp macro="" textlink="">
      <xdr:nvSpPr>
        <xdr:cNvPr id="18" name="1 Akış Çizelgesi: İşlem"/>
        <xdr:cNvSpPr/>
      </xdr:nvSpPr>
      <xdr:spPr>
        <a:xfrm>
          <a:off x="2162175" y="3006536"/>
          <a:ext cx="1381125" cy="3714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PERGEN'den</a:t>
          </a:r>
          <a:r>
            <a:rPr lang="tr-TR" sz="1000" baseline="0">
              <a:latin typeface="Tahoma" pitchFamily="34" charset="0"/>
              <a:ea typeface="Tahoma" pitchFamily="34" charset="0"/>
              <a:cs typeface="Tahoma" pitchFamily="34" charset="0"/>
            </a:rPr>
            <a:t> Uygunluk Yazısının</a:t>
          </a:r>
          <a:r>
            <a:rPr lang="tr-TR" sz="1000">
              <a:latin typeface="Tahoma" pitchFamily="34" charset="0"/>
              <a:ea typeface="Tahoma" pitchFamily="34" charset="0"/>
              <a:cs typeface="Tahoma" pitchFamily="34" charset="0"/>
            </a:rPr>
            <a:t> Gelmesi</a:t>
          </a:r>
        </a:p>
      </xdr:txBody>
    </xdr:sp>
    <xdr:clientData/>
  </xdr:twoCellAnchor>
  <xdr:twoCellAnchor>
    <xdr:from>
      <xdr:col>4</xdr:col>
      <xdr:colOff>109538</xdr:colOff>
      <xdr:row>14</xdr:row>
      <xdr:rowOff>168085</xdr:rowOff>
    </xdr:from>
    <xdr:to>
      <xdr:col>4</xdr:col>
      <xdr:colOff>123825</xdr:colOff>
      <xdr:row>15</xdr:row>
      <xdr:rowOff>133350</xdr:rowOff>
    </xdr:to>
    <xdr:cxnSp macro="">
      <xdr:nvCxnSpPr>
        <xdr:cNvPr id="19" name="112 Düz Ok Bağlayıcısı"/>
        <xdr:cNvCxnSpPr>
          <a:stCxn id="18" idx="2"/>
        </xdr:cNvCxnSpPr>
      </xdr:nvCxnSpPr>
      <xdr:spPr>
        <a:xfrm>
          <a:off x="2852738" y="3378010"/>
          <a:ext cx="14287" cy="184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9</xdr:row>
      <xdr:rowOff>214591</xdr:rowOff>
    </xdr:from>
    <xdr:to>
      <xdr:col>5</xdr:col>
      <xdr:colOff>352425</xdr:colOff>
      <xdr:row>11</xdr:row>
      <xdr:rowOff>214591</xdr:rowOff>
    </xdr:to>
    <xdr:sp macro="" textlink="">
      <xdr:nvSpPr>
        <xdr:cNvPr id="20" name="1 Akış Çizelgesi: İşlem"/>
        <xdr:cNvSpPr/>
      </xdr:nvSpPr>
      <xdr:spPr>
        <a:xfrm>
          <a:off x="1905000" y="2329141"/>
          <a:ext cx="1876425" cy="4381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baseline="0">
              <a:solidFill>
                <a:schemeClr val="dk1"/>
              </a:solidFill>
              <a:latin typeface="Tahoma" pitchFamily="34" charset="0"/>
              <a:ea typeface="Tahoma" pitchFamily="34" charset="0"/>
              <a:cs typeface="Tahoma" pitchFamily="34" charset="0"/>
            </a:rPr>
            <a:t>Talep Yazısının Defterdar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1</xdr:col>
      <xdr:colOff>238125</xdr:colOff>
      <xdr:row>5</xdr:row>
      <xdr:rowOff>168088</xdr:rowOff>
    </xdr:from>
    <xdr:to>
      <xdr:col>2</xdr:col>
      <xdr:colOff>161924</xdr:colOff>
      <xdr:row>7</xdr:row>
      <xdr:rowOff>86846</xdr:rowOff>
    </xdr:to>
    <xdr:sp macro="" textlink="">
      <xdr:nvSpPr>
        <xdr:cNvPr id="21" name="7 Akış Çizelgesi: Belge"/>
        <xdr:cNvSpPr/>
      </xdr:nvSpPr>
      <xdr:spPr>
        <a:xfrm>
          <a:off x="923925" y="1406338"/>
          <a:ext cx="609599" cy="3569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t"/>
        <a:lstStyle/>
        <a:p>
          <a:pPr algn="ctr"/>
          <a:r>
            <a:rPr lang="tr-TR" sz="1000" baseline="0">
              <a:latin typeface="Tahoma" pitchFamily="34" charset="0"/>
              <a:ea typeface="Tahoma" pitchFamily="34" charset="0"/>
              <a:cs typeface="Tahoma" pitchFamily="34" charset="0"/>
            </a:rPr>
            <a:t>Başvuru Dilekçesi</a:t>
          </a:r>
          <a:endParaRPr lang="tr-TR" sz="1000">
            <a:latin typeface="Tahoma" pitchFamily="34" charset="0"/>
            <a:ea typeface="Tahoma" pitchFamily="34" charset="0"/>
            <a:cs typeface="Tahoma" pitchFamily="34" charset="0"/>
          </a:endParaRPr>
        </a:p>
      </xdr:txBody>
    </xdr:sp>
    <xdr:clientData/>
  </xdr:twoCellAnchor>
  <xdr:twoCellAnchor>
    <xdr:from>
      <xdr:col>1</xdr:col>
      <xdr:colOff>171450</xdr:colOff>
      <xdr:row>8</xdr:row>
      <xdr:rowOff>1120</xdr:rowOff>
    </xdr:from>
    <xdr:to>
      <xdr:col>2</xdr:col>
      <xdr:colOff>160211</xdr:colOff>
      <xdr:row>9</xdr:row>
      <xdr:rowOff>85875</xdr:rowOff>
    </xdr:to>
    <xdr:sp macro="" textlink="">
      <xdr:nvSpPr>
        <xdr:cNvPr id="22" name="42 Akış Çizelgesi: Manyetik Disk"/>
        <xdr:cNvSpPr/>
      </xdr:nvSpPr>
      <xdr:spPr>
        <a:xfrm>
          <a:off x="857250" y="2696695"/>
          <a:ext cx="6745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Belgenet</a:t>
          </a:r>
        </a:p>
      </xdr:txBody>
    </xdr:sp>
    <xdr:clientData/>
  </xdr:twoCellAnchor>
  <xdr:twoCellAnchor>
    <xdr:from>
      <xdr:col>4</xdr:col>
      <xdr:colOff>81111</xdr:colOff>
      <xdr:row>5</xdr:row>
      <xdr:rowOff>19050</xdr:rowOff>
    </xdr:from>
    <xdr:to>
      <xdr:col>4</xdr:col>
      <xdr:colOff>90488</xdr:colOff>
      <xdr:row>6</xdr:row>
      <xdr:rowOff>48745</xdr:rowOff>
    </xdr:to>
    <xdr:cxnSp macro="">
      <xdr:nvCxnSpPr>
        <xdr:cNvPr id="23" name="37 Düz Ok Bağlayıcısı"/>
        <xdr:cNvCxnSpPr>
          <a:stCxn id="3" idx="2"/>
          <a:endCxn id="5" idx="0"/>
        </xdr:cNvCxnSpPr>
      </xdr:nvCxnSpPr>
      <xdr:spPr>
        <a:xfrm>
          <a:off x="2824311" y="1257300"/>
          <a:ext cx="9377" cy="2487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161924</xdr:colOff>
      <xdr:row>6</xdr:row>
      <xdr:rowOff>127468</xdr:rowOff>
    </xdr:from>
    <xdr:to>
      <xdr:col>2</xdr:col>
      <xdr:colOff>523875</xdr:colOff>
      <xdr:row>7</xdr:row>
      <xdr:rowOff>117941</xdr:rowOff>
    </xdr:to>
    <xdr:cxnSp macro="">
      <xdr:nvCxnSpPr>
        <xdr:cNvPr id="24" name="51 Dirsek Bağlayıcısı"/>
        <xdr:cNvCxnSpPr>
          <a:stCxn id="21" idx="3"/>
          <a:endCxn id="5" idx="1"/>
        </xdr:cNvCxnSpPr>
      </xdr:nvCxnSpPr>
      <xdr:spPr>
        <a:xfrm>
          <a:off x="1533524" y="1584793"/>
          <a:ext cx="361951" cy="20954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160211</xdr:colOff>
      <xdr:row>7</xdr:row>
      <xdr:rowOff>117941</xdr:rowOff>
    </xdr:from>
    <xdr:to>
      <xdr:col>2</xdr:col>
      <xdr:colOff>523875</xdr:colOff>
      <xdr:row>8</xdr:row>
      <xdr:rowOff>153035</xdr:rowOff>
    </xdr:to>
    <xdr:cxnSp macro="">
      <xdr:nvCxnSpPr>
        <xdr:cNvPr id="25" name="53 Dirsek Bağlayıcısı"/>
        <xdr:cNvCxnSpPr>
          <a:stCxn id="22" idx="4"/>
          <a:endCxn id="5" idx="1"/>
        </xdr:cNvCxnSpPr>
      </xdr:nvCxnSpPr>
      <xdr:spPr>
        <a:xfrm flipV="1">
          <a:off x="1531811" y="2594441"/>
          <a:ext cx="363664" cy="25416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285751</xdr:colOff>
      <xdr:row>14</xdr:row>
      <xdr:rowOff>89085</xdr:rowOff>
    </xdr:from>
    <xdr:to>
      <xdr:col>2</xdr:col>
      <xdr:colOff>303087</xdr:colOff>
      <xdr:row>15</xdr:row>
      <xdr:rowOff>168797</xdr:rowOff>
    </xdr:to>
    <xdr:sp macro="" textlink="">
      <xdr:nvSpPr>
        <xdr:cNvPr id="26" name="55 Akış Çizelgesi: Manyetik Disk"/>
        <xdr:cNvSpPr/>
      </xdr:nvSpPr>
      <xdr:spPr>
        <a:xfrm>
          <a:off x="971551" y="4099110"/>
          <a:ext cx="703136" cy="29878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Belgenet</a:t>
          </a:r>
        </a:p>
      </xdr:txBody>
    </xdr:sp>
    <xdr:clientData/>
  </xdr:twoCellAnchor>
  <xdr:twoCellAnchor>
    <xdr:from>
      <xdr:col>2</xdr:col>
      <xdr:colOff>321895</xdr:colOff>
      <xdr:row>13</xdr:row>
      <xdr:rowOff>7415</xdr:rowOff>
    </xdr:from>
    <xdr:to>
      <xdr:col>3</xdr:col>
      <xdr:colOff>104775</xdr:colOff>
      <xdr:row>13</xdr:row>
      <xdr:rowOff>201423</xdr:rowOff>
    </xdr:to>
    <xdr:cxnSp macro="">
      <xdr:nvCxnSpPr>
        <xdr:cNvPr id="27" name="57 Dirsek Bağlayıcısı"/>
        <xdr:cNvCxnSpPr>
          <a:stCxn id="6" idx="3"/>
          <a:endCxn id="18" idx="1"/>
        </xdr:cNvCxnSpPr>
      </xdr:nvCxnSpPr>
      <xdr:spPr>
        <a:xfrm>
          <a:off x="1693495" y="2998265"/>
          <a:ext cx="468680" cy="19400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303087</xdr:colOff>
      <xdr:row>13</xdr:row>
      <xdr:rowOff>201423</xdr:rowOff>
    </xdr:from>
    <xdr:to>
      <xdr:col>3</xdr:col>
      <xdr:colOff>104775</xdr:colOff>
      <xdr:row>15</xdr:row>
      <xdr:rowOff>19404</xdr:rowOff>
    </xdr:to>
    <xdr:cxnSp macro="">
      <xdr:nvCxnSpPr>
        <xdr:cNvPr id="28" name="61 Dirsek Bağlayıcısı"/>
        <xdr:cNvCxnSpPr>
          <a:stCxn id="26" idx="4"/>
          <a:endCxn id="18" idx="1"/>
        </xdr:cNvCxnSpPr>
      </xdr:nvCxnSpPr>
      <xdr:spPr>
        <a:xfrm flipV="1">
          <a:off x="1674687" y="3992373"/>
          <a:ext cx="487488" cy="25613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52388</xdr:colOff>
      <xdr:row>25</xdr:row>
      <xdr:rowOff>155199</xdr:rowOff>
    </xdr:from>
    <xdr:to>
      <xdr:col>4</xdr:col>
      <xdr:colOff>61913</xdr:colOff>
      <xdr:row>26</xdr:row>
      <xdr:rowOff>187128</xdr:rowOff>
    </xdr:to>
    <xdr:cxnSp macro="">
      <xdr:nvCxnSpPr>
        <xdr:cNvPr id="29" name="67 Düz Ok Bağlayıcısı"/>
        <xdr:cNvCxnSpPr>
          <a:stCxn id="10" idx="2"/>
          <a:endCxn id="13" idx="0"/>
        </xdr:cNvCxnSpPr>
      </xdr:nvCxnSpPr>
      <xdr:spPr>
        <a:xfrm>
          <a:off x="2795588" y="5774949"/>
          <a:ext cx="9525" cy="2319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29</xdr:row>
      <xdr:rowOff>104775</xdr:rowOff>
    </xdr:from>
    <xdr:to>
      <xdr:col>5</xdr:col>
      <xdr:colOff>428625</xdr:colOff>
      <xdr:row>31</xdr:row>
      <xdr:rowOff>200025</xdr:rowOff>
    </xdr:to>
    <xdr:sp macro="" textlink="">
      <xdr:nvSpPr>
        <xdr:cNvPr id="30" name="1 Akış Çizelgesi: İşlem"/>
        <xdr:cNvSpPr/>
      </xdr:nvSpPr>
      <xdr:spPr>
        <a:xfrm>
          <a:off x="1819275" y="6581775"/>
          <a:ext cx="2038350" cy="5334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tr-TR" sz="900" baseline="0">
              <a:solidFill>
                <a:schemeClr val="dk1"/>
              </a:solidFill>
              <a:latin typeface="Tahoma" pitchFamily="34" charset="0"/>
              <a:ea typeface="Tahoma" pitchFamily="34" charset="0"/>
              <a:cs typeface="Tahoma" pitchFamily="34" charset="0"/>
            </a:rPr>
            <a:t>Sözleşmelerin PERGEN'e Gönderilmesi İçin Yazı Yazılarak Defterdar Tarafından İmzalanması</a:t>
          </a:r>
          <a:endParaRPr lang="tr-TR" sz="900">
            <a:latin typeface="Tahoma" pitchFamily="34" charset="0"/>
            <a:ea typeface="Tahoma" pitchFamily="34" charset="0"/>
            <a:cs typeface="Tahoma" pitchFamily="34" charset="0"/>
          </a:endParaRPr>
        </a:p>
      </xdr:txBody>
    </xdr:sp>
    <xdr:clientData/>
  </xdr:twoCellAnchor>
  <xdr:twoCellAnchor>
    <xdr:from>
      <xdr:col>6</xdr:col>
      <xdr:colOff>47625</xdr:colOff>
      <xdr:row>29</xdr:row>
      <xdr:rowOff>161926</xdr:rowOff>
    </xdr:from>
    <xdr:to>
      <xdr:col>6</xdr:col>
      <xdr:colOff>655270</xdr:colOff>
      <xdr:row>31</xdr:row>
      <xdr:rowOff>114300</xdr:rowOff>
    </xdr:to>
    <xdr:sp macro="" textlink="">
      <xdr:nvSpPr>
        <xdr:cNvPr id="31" name="7 Akış Çizelgesi: Belge"/>
        <xdr:cNvSpPr/>
      </xdr:nvSpPr>
      <xdr:spPr>
        <a:xfrm>
          <a:off x="4162425" y="6638926"/>
          <a:ext cx="607645" cy="3905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baseline="0">
              <a:latin typeface="Tahoma" pitchFamily="34" charset="0"/>
              <a:ea typeface="Tahoma" pitchFamily="34" charset="0"/>
              <a:cs typeface="Tahoma" pitchFamily="34" charset="0"/>
            </a:rPr>
            <a:t>Sözleşme</a:t>
          </a:r>
          <a:endParaRPr lang="tr-TR" sz="1000">
            <a:latin typeface="Tahoma" pitchFamily="34" charset="0"/>
            <a:ea typeface="Tahoma" pitchFamily="34" charset="0"/>
            <a:cs typeface="Tahoma" pitchFamily="34" charset="0"/>
          </a:endParaRPr>
        </a:p>
      </xdr:txBody>
    </xdr:sp>
    <xdr:clientData/>
  </xdr:twoCellAnchor>
  <xdr:twoCellAnchor>
    <xdr:from>
      <xdr:col>2</xdr:col>
      <xdr:colOff>581025</xdr:colOff>
      <xdr:row>32</xdr:row>
      <xdr:rowOff>209550</xdr:rowOff>
    </xdr:from>
    <xdr:to>
      <xdr:col>5</xdr:col>
      <xdr:colOff>314325</xdr:colOff>
      <xdr:row>36</xdr:row>
      <xdr:rowOff>9525</xdr:rowOff>
    </xdr:to>
    <xdr:sp macro="" textlink="">
      <xdr:nvSpPr>
        <xdr:cNvPr id="32" name="1 Akış Çizelgesi: İşlem"/>
        <xdr:cNvSpPr/>
      </xdr:nvSpPr>
      <xdr:spPr>
        <a:xfrm>
          <a:off x="1952625" y="7343775"/>
          <a:ext cx="1790700" cy="6762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Ay sonunda Stajyerlerin Maaş Ödemeleri</a:t>
          </a:r>
          <a:r>
            <a:rPr lang="tr-TR" sz="1000" baseline="0">
              <a:latin typeface="Tahoma" pitchFamily="34" charset="0"/>
              <a:ea typeface="Tahoma" pitchFamily="34" charset="0"/>
              <a:cs typeface="Tahoma" pitchFamily="34" charset="0"/>
            </a:rPr>
            <a:t> İçin Tahakkuk Servisine  Yazı Yazılması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95250</xdr:colOff>
      <xdr:row>31</xdr:row>
      <xdr:rowOff>200025</xdr:rowOff>
    </xdr:from>
    <xdr:to>
      <xdr:col>4</xdr:col>
      <xdr:colOff>104775</xdr:colOff>
      <xdr:row>32</xdr:row>
      <xdr:rowOff>209550</xdr:rowOff>
    </xdr:to>
    <xdr:cxnSp macro="">
      <xdr:nvCxnSpPr>
        <xdr:cNvPr id="33" name="80 Düz Ok Bağlayıcısı"/>
        <xdr:cNvCxnSpPr>
          <a:stCxn id="30" idx="2"/>
          <a:endCxn id="32" idx="0"/>
        </xdr:cNvCxnSpPr>
      </xdr:nvCxnSpPr>
      <xdr:spPr>
        <a:xfrm>
          <a:off x="2838450" y="7115175"/>
          <a:ext cx="9525"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428625</xdr:colOff>
      <xdr:row>30</xdr:row>
      <xdr:rowOff>138113</xdr:rowOff>
    </xdr:from>
    <xdr:to>
      <xdr:col>6</xdr:col>
      <xdr:colOff>47625</xdr:colOff>
      <xdr:row>30</xdr:row>
      <xdr:rowOff>152400</xdr:rowOff>
    </xdr:to>
    <xdr:cxnSp macro="">
      <xdr:nvCxnSpPr>
        <xdr:cNvPr id="34" name="92 Düz Ok Bağlayıcısı"/>
        <xdr:cNvCxnSpPr>
          <a:stCxn id="30" idx="3"/>
          <a:endCxn id="31" idx="1"/>
        </xdr:cNvCxnSpPr>
      </xdr:nvCxnSpPr>
      <xdr:spPr>
        <a:xfrm flipV="1">
          <a:off x="3857625" y="6834188"/>
          <a:ext cx="304800"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15</xdr:row>
      <xdr:rowOff>123825</xdr:rowOff>
    </xdr:from>
    <xdr:to>
      <xdr:col>5</xdr:col>
      <xdr:colOff>138733</xdr:colOff>
      <xdr:row>17</xdr:row>
      <xdr:rowOff>116366</xdr:rowOff>
    </xdr:to>
    <xdr:sp macro="" textlink="">
      <xdr:nvSpPr>
        <xdr:cNvPr id="35" name="49 Akış Çizelgesi: Önceden Tanımlı İşlem"/>
        <xdr:cNvSpPr/>
      </xdr:nvSpPr>
      <xdr:spPr>
        <a:xfrm>
          <a:off x="2143125" y="3552825"/>
          <a:ext cx="1424608" cy="4306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latin typeface="Tahoma" pitchFamily="34" charset="0"/>
              <a:ea typeface="+mn-ea"/>
              <a:cs typeface="Tahoma" pitchFamily="34" charset="0"/>
            </a:rPr>
            <a:t>Genel Evrak İşlem Süreci</a:t>
          </a:r>
        </a:p>
      </xdr:txBody>
    </xdr:sp>
    <xdr:clientData/>
  </xdr:twoCellAnchor>
  <xdr:twoCellAnchor>
    <xdr:from>
      <xdr:col>4</xdr:col>
      <xdr:colOff>61913</xdr:colOff>
      <xdr:row>17</xdr:row>
      <xdr:rowOff>120460</xdr:rowOff>
    </xdr:from>
    <xdr:to>
      <xdr:col>4</xdr:col>
      <xdr:colOff>76200</xdr:colOff>
      <xdr:row>18</xdr:row>
      <xdr:rowOff>85725</xdr:rowOff>
    </xdr:to>
    <xdr:cxnSp macro="">
      <xdr:nvCxnSpPr>
        <xdr:cNvPr id="36" name="50 Düz Ok Bağlayıcısı"/>
        <xdr:cNvCxnSpPr/>
      </xdr:nvCxnSpPr>
      <xdr:spPr>
        <a:xfrm>
          <a:off x="2805113" y="3987610"/>
          <a:ext cx="14287" cy="184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61913</xdr:colOff>
      <xdr:row>28</xdr:row>
      <xdr:rowOff>117099</xdr:rowOff>
    </xdr:from>
    <xdr:to>
      <xdr:col>4</xdr:col>
      <xdr:colOff>71438</xdr:colOff>
      <xdr:row>29</xdr:row>
      <xdr:rowOff>129978</xdr:rowOff>
    </xdr:to>
    <xdr:cxnSp macro="">
      <xdr:nvCxnSpPr>
        <xdr:cNvPr id="37" name="71 Düz Ok Bağlayıcısı"/>
        <xdr:cNvCxnSpPr/>
      </xdr:nvCxnSpPr>
      <xdr:spPr>
        <a:xfrm>
          <a:off x="2805113" y="6375024"/>
          <a:ext cx="9525" cy="2319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85725</xdr:colOff>
      <xdr:row>35</xdr:row>
      <xdr:rowOff>200025</xdr:rowOff>
    </xdr:from>
    <xdr:to>
      <xdr:col>4</xdr:col>
      <xdr:colOff>95250</xdr:colOff>
      <xdr:row>36</xdr:row>
      <xdr:rowOff>209550</xdr:rowOff>
    </xdr:to>
    <xdr:cxnSp macro="">
      <xdr:nvCxnSpPr>
        <xdr:cNvPr id="38" name="79 Düz Ok Bağlayıcısı"/>
        <xdr:cNvCxnSpPr/>
      </xdr:nvCxnSpPr>
      <xdr:spPr>
        <a:xfrm>
          <a:off x="2828925" y="7991475"/>
          <a:ext cx="9525"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36</xdr:row>
      <xdr:rowOff>190500</xdr:rowOff>
    </xdr:from>
    <xdr:to>
      <xdr:col>5</xdr:col>
      <xdr:colOff>28576</xdr:colOff>
      <xdr:row>38</xdr:row>
      <xdr:rowOff>104776</xdr:rowOff>
    </xdr:to>
    <xdr:sp macro="" textlink="">
      <xdr:nvSpPr>
        <xdr:cNvPr id="39" name="4 Akış Çizelgesi: Sonlandırıcı"/>
        <xdr:cNvSpPr/>
      </xdr:nvSpPr>
      <xdr:spPr>
        <a:xfrm>
          <a:off x="2228850" y="8201025"/>
          <a:ext cx="1228726" cy="35242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Eğitim Tamamlandı</a:t>
          </a:r>
          <a:endParaRPr lang="tr-TR" sz="1000">
            <a:latin typeface="Tahoma" pitchFamily="34" charset="0"/>
            <a:ea typeface="Tahoma" pitchFamily="34" charset="0"/>
            <a:cs typeface="Tahom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240044</xdr:colOff>
      <xdr:row>2</xdr:row>
      <xdr:rowOff>107638</xdr:rowOff>
    </xdr:from>
    <xdr:to>
      <xdr:col>5</xdr:col>
      <xdr:colOff>157218</xdr:colOff>
      <xdr:row>4</xdr:row>
      <xdr:rowOff>99356</xdr:rowOff>
    </xdr:to>
    <xdr:sp macro="" textlink="">
      <xdr:nvSpPr>
        <xdr:cNvPr id="2" name="1 Akış Çizelgesi: İşlem"/>
        <xdr:cNvSpPr/>
      </xdr:nvSpPr>
      <xdr:spPr>
        <a:xfrm>
          <a:off x="2297444" y="898213"/>
          <a:ext cx="1288774"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a:t>
          </a:r>
          <a:r>
            <a:rPr lang="tr-TR" sz="1000" baseline="0">
              <a:latin typeface="Tahoma" pitchFamily="34" charset="0"/>
              <a:ea typeface="Tahoma" pitchFamily="34" charset="0"/>
              <a:cs typeface="Tahoma" pitchFamily="34" charset="0"/>
            </a:rPr>
            <a:t> Görevlisi</a:t>
          </a:r>
          <a:endParaRPr lang="tr-TR" sz="1000">
            <a:latin typeface="Tahoma" pitchFamily="34" charset="0"/>
            <a:ea typeface="Tahoma" pitchFamily="34" charset="0"/>
            <a:cs typeface="Tahoma" pitchFamily="34" charset="0"/>
          </a:endParaRPr>
        </a:p>
      </xdr:txBody>
    </xdr:sp>
    <xdr:clientData/>
  </xdr:twoCellAnchor>
  <xdr:twoCellAnchor>
    <xdr:from>
      <xdr:col>3</xdr:col>
      <xdr:colOff>248326</xdr:colOff>
      <xdr:row>6</xdr:row>
      <xdr:rowOff>24819</xdr:rowOff>
    </xdr:from>
    <xdr:to>
      <xdr:col>5</xdr:col>
      <xdr:colOff>140653</xdr:colOff>
      <xdr:row>8</xdr:row>
      <xdr:rowOff>57949</xdr:rowOff>
    </xdr:to>
    <xdr:sp macro="" textlink="">
      <xdr:nvSpPr>
        <xdr:cNvPr id="3" name="2 Akış Çizelgesi: İşlem"/>
        <xdr:cNvSpPr/>
      </xdr:nvSpPr>
      <xdr:spPr>
        <a:xfrm>
          <a:off x="2305726" y="1691694"/>
          <a:ext cx="1263927" cy="4712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a:t>
          </a:r>
          <a:r>
            <a:rPr lang="tr-TR" sz="1000" baseline="0">
              <a:latin typeface="Tahoma" pitchFamily="34" charset="0"/>
              <a:ea typeface="Tahoma" pitchFamily="34" charset="0"/>
              <a:cs typeface="Tahoma" pitchFamily="34" charset="0"/>
            </a:rPr>
            <a:t> Sorumlusu</a:t>
          </a:r>
          <a:endParaRPr lang="tr-TR" sz="1000">
            <a:latin typeface="Tahoma" pitchFamily="34" charset="0"/>
            <a:ea typeface="Tahoma" pitchFamily="34" charset="0"/>
            <a:cs typeface="Tahoma" pitchFamily="34" charset="0"/>
          </a:endParaRPr>
        </a:p>
      </xdr:txBody>
    </xdr:sp>
    <xdr:clientData/>
  </xdr:twoCellAnchor>
  <xdr:twoCellAnchor>
    <xdr:from>
      <xdr:col>3</xdr:col>
      <xdr:colOff>231760</xdr:colOff>
      <xdr:row>9</xdr:row>
      <xdr:rowOff>165629</xdr:rowOff>
    </xdr:from>
    <xdr:to>
      <xdr:col>5</xdr:col>
      <xdr:colOff>165500</xdr:colOff>
      <xdr:row>11</xdr:row>
      <xdr:rowOff>157345</xdr:rowOff>
    </xdr:to>
    <xdr:sp macro="" textlink="">
      <xdr:nvSpPr>
        <xdr:cNvPr id="4" name="3 Akış Çizelgesi: İşlem"/>
        <xdr:cNvSpPr/>
      </xdr:nvSpPr>
      <xdr:spPr>
        <a:xfrm>
          <a:off x="2289160" y="2489729"/>
          <a:ext cx="1305340" cy="4298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Yönetici Yardımcısı (Personel</a:t>
          </a:r>
          <a:r>
            <a:rPr lang="tr-TR" sz="1000" baseline="0">
              <a:latin typeface="Tahoma" pitchFamily="34" charset="0"/>
              <a:ea typeface="Tahoma" pitchFamily="34" charset="0"/>
              <a:cs typeface="Tahoma" pitchFamily="34" charset="0"/>
            </a:rPr>
            <a:t> Müdür Yardımcısı)</a:t>
          </a:r>
          <a:endParaRPr lang="tr-TR" sz="1000">
            <a:latin typeface="Tahoma" pitchFamily="34" charset="0"/>
            <a:ea typeface="Tahoma" pitchFamily="34" charset="0"/>
            <a:cs typeface="Tahoma" pitchFamily="34" charset="0"/>
          </a:endParaRPr>
        </a:p>
      </xdr:txBody>
    </xdr:sp>
    <xdr:clientData/>
  </xdr:twoCellAnchor>
  <xdr:twoCellAnchor>
    <xdr:from>
      <xdr:col>3</xdr:col>
      <xdr:colOff>223478</xdr:colOff>
      <xdr:row>13</xdr:row>
      <xdr:rowOff>57953</xdr:rowOff>
    </xdr:from>
    <xdr:to>
      <xdr:col>5</xdr:col>
      <xdr:colOff>190347</xdr:colOff>
      <xdr:row>15</xdr:row>
      <xdr:rowOff>49671</xdr:rowOff>
    </xdr:to>
    <xdr:sp macro="" textlink="">
      <xdr:nvSpPr>
        <xdr:cNvPr id="5" name="4 Akış Çizelgesi: İşlem"/>
        <xdr:cNvSpPr/>
      </xdr:nvSpPr>
      <xdr:spPr>
        <a:xfrm>
          <a:off x="2280878" y="3258353"/>
          <a:ext cx="1338469"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Yönetici </a:t>
          </a:r>
        </a:p>
        <a:p>
          <a:pPr algn="ctr"/>
          <a:r>
            <a:rPr lang="tr-TR" sz="1000">
              <a:latin typeface="Tahoma" pitchFamily="34" charset="0"/>
              <a:ea typeface="Tahoma" pitchFamily="34" charset="0"/>
              <a:cs typeface="Tahoma" pitchFamily="34" charset="0"/>
            </a:rPr>
            <a:t>(Personel</a:t>
          </a:r>
          <a:r>
            <a:rPr lang="tr-TR" sz="1000" baseline="0">
              <a:latin typeface="Tahoma" pitchFamily="34" charset="0"/>
              <a:ea typeface="Tahoma" pitchFamily="34" charset="0"/>
              <a:cs typeface="Tahoma" pitchFamily="34" charset="0"/>
            </a:rPr>
            <a:t> Müdürü)</a:t>
          </a:r>
          <a:endParaRPr lang="tr-TR" sz="1000">
            <a:latin typeface="Tahoma" pitchFamily="34" charset="0"/>
            <a:ea typeface="Tahoma" pitchFamily="34" charset="0"/>
            <a:cs typeface="Tahoma" pitchFamily="34" charset="0"/>
          </a:endParaRPr>
        </a:p>
      </xdr:txBody>
    </xdr:sp>
    <xdr:clientData/>
  </xdr:twoCellAnchor>
  <xdr:twoCellAnchor>
    <xdr:from>
      <xdr:col>3</xdr:col>
      <xdr:colOff>248325</xdr:colOff>
      <xdr:row>16</xdr:row>
      <xdr:rowOff>165598</xdr:rowOff>
    </xdr:from>
    <xdr:to>
      <xdr:col>5</xdr:col>
      <xdr:colOff>165499</xdr:colOff>
      <xdr:row>18</xdr:row>
      <xdr:rowOff>157316</xdr:rowOff>
    </xdr:to>
    <xdr:sp macro="" textlink="">
      <xdr:nvSpPr>
        <xdr:cNvPr id="6" name="6 Akış Çizelgesi: İşlem"/>
        <xdr:cNvSpPr/>
      </xdr:nvSpPr>
      <xdr:spPr>
        <a:xfrm>
          <a:off x="2305725" y="4023223"/>
          <a:ext cx="1288774"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Defterdar</a:t>
          </a:r>
        </a:p>
      </xdr:txBody>
    </xdr:sp>
    <xdr:clientData/>
  </xdr:twoCellAnchor>
  <xdr:twoCellAnchor>
    <xdr:from>
      <xdr:col>4</xdr:col>
      <xdr:colOff>194492</xdr:colOff>
      <xdr:row>4</xdr:row>
      <xdr:rowOff>99355</xdr:rowOff>
    </xdr:from>
    <xdr:to>
      <xdr:col>4</xdr:col>
      <xdr:colOff>198634</xdr:colOff>
      <xdr:row>6</xdr:row>
      <xdr:rowOff>24818</xdr:rowOff>
    </xdr:to>
    <xdr:cxnSp macro="">
      <xdr:nvCxnSpPr>
        <xdr:cNvPr id="7" name="7 Düz Ok Bağlayıcısı"/>
        <xdr:cNvCxnSpPr>
          <a:stCxn id="2" idx="2"/>
          <a:endCxn id="3" idx="0"/>
        </xdr:cNvCxnSpPr>
      </xdr:nvCxnSpPr>
      <xdr:spPr>
        <a:xfrm rot="5400000">
          <a:off x="2757956" y="1507816"/>
          <a:ext cx="363613"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194490</xdr:colOff>
      <xdr:row>8</xdr:row>
      <xdr:rowOff>57949</xdr:rowOff>
    </xdr:from>
    <xdr:to>
      <xdr:col>4</xdr:col>
      <xdr:colOff>198631</xdr:colOff>
      <xdr:row>9</xdr:row>
      <xdr:rowOff>165629</xdr:rowOff>
    </xdr:to>
    <xdr:cxnSp macro="">
      <xdr:nvCxnSpPr>
        <xdr:cNvPr id="8" name="8 Düz Ok Bağlayıcısı"/>
        <xdr:cNvCxnSpPr>
          <a:stCxn id="3" idx="2"/>
          <a:endCxn id="4" idx="0"/>
        </xdr:cNvCxnSpPr>
      </xdr:nvCxnSpPr>
      <xdr:spPr>
        <a:xfrm rot="16200000" flipH="1">
          <a:off x="2776383" y="2324281"/>
          <a:ext cx="326755"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198632</xdr:colOff>
      <xdr:row>11</xdr:row>
      <xdr:rowOff>157345</xdr:rowOff>
    </xdr:from>
    <xdr:to>
      <xdr:col>4</xdr:col>
      <xdr:colOff>206914</xdr:colOff>
      <xdr:row>13</xdr:row>
      <xdr:rowOff>57953</xdr:rowOff>
    </xdr:to>
    <xdr:cxnSp macro="">
      <xdr:nvCxnSpPr>
        <xdr:cNvPr id="9" name="9 Düz Ok Bağlayıcısı"/>
        <xdr:cNvCxnSpPr>
          <a:stCxn id="4" idx="2"/>
          <a:endCxn id="5" idx="0"/>
        </xdr:cNvCxnSpPr>
      </xdr:nvCxnSpPr>
      <xdr:spPr>
        <a:xfrm rot="16200000" flipH="1">
          <a:off x="2776594" y="3084833"/>
          <a:ext cx="338758"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206914</xdr:colOff>
      <xdr:row>15</xdr:row>
      <xdr:rowOff>82770</xdr:rowOff>
    </xdr:from>
    <xdr:to>
      <xdr:col>4</xdr:col>
      <xdr:colOff>206914</xdr:colOff>
      <xdr:row>16</xdr:row>
      <xdr:rowOff>165598</xdr:rowOff>
    </xdr:to>
    <xdr:cxnSp macro="">
      <xdr:nvCxnSpPr>
        <xdr:cNvPr id="10" name="11 Düz Ok Bağlayıcısı"/>
        <xdr:cNvCxnSpPr>
          <a:endCxn id="6" idx="0"/>
        </xdr:cNvCxnSpPr>
      </xdr:nvCxnSpPr>
      <xdr:spPr>
        <a:xfrm>
          <a:off x="2950114" y="3721320"/>
          <a:ext cx="0" cy="3019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E&#287;itim-2016\kopyalanan\10-%203308%20Say&#305;l&#305;%20Kanun%20&#304;&#351;lem%20S&#252;reci%20(Beceri%20E&#287;itim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 val="Sayfa1"/>
    </sheetNames>
    <sheetDataSet>
      <sheetData sheetId="0">
        <row r="3">
          <cell r="C3" t="str">
            <v>Personel Süreç Grubu</v>
          </cell>
        </row>
        <row r="4">
          <cell r="C4" t="str">
            <v>Eğitim Servisi Ana İşlem Süreci</v>
          </cell>
        </row>
        <row r="5">
          <cell r="C5" t="str">
            <v>3308 Sayılı Kanun Kapsamında Yapılan İşlem Süreci(Lise Staj)</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H27" sqref="H27"/>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12" t="s">
        <v>240</v>
      </c>
    </row>
    <row r="4" spans="1:256">
      <c r="A4" s="44" t="s">
        <v>158</v>
      </c>
      <c r="B4" s="31" t="s">
        <v>119</v>
      </c>
      <c r="C4" s="113" t="s">
        <v>241</v>
      </c>
    </row>
    <row r="5" spans="1:256">
      <c r="A5" s="44" t="s">
        <v>159</v>
      </c>
      <c r="B5" s="31" t="s">
        <v>118</v>
      </c>
      <c r="C5" s="112" t="s">
        <v>242</v>
      </c>
    </row>
    <row r="6" spans="1:256" ht="51">
      <c r="A6" s="44" t="s">
        <v>160</v>
      </c>
      <c r="B6" s="31" t="s">
        <v>155</v>
      </c>
      <c r="C6" s="114" t="s">
        <v>243</v>
      </c>
    </row>
    <row r="7" spans="1:256" ht="38.25">
      <c r="A7" s="44" t="s">
        <v>161</v>
      </c>
      <c r="B7" s="31" t="s">
        <v>156</v>
      </c>
      <c r="C7" s="114" t="s">
        <v>244</v>
      </c>
    </row>
    <row r="9" spans="1:256" s="43" customFormat="1" ht="28.5">
      <c r="A9" s="149" t="s">
        <v>110</v>
      </c>
      <c r="B9" s="150"/>
      <c r="C9" s="151"/>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55" t="s">
        <v>96</v>
      </c>
      <c r="B10" s="156"/>
      <c r="C10" s="157"/>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2" t="s">
        <v>42</v>
      </c>
      <c r="B12" s="153"/>
      <c r="C12" s="154"/>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0</v>
      </c>
      <c r="B33" s="100" t="s">
        <v>124</v>
      </c>
      <c r="C33" s="103"/>
      <c r="D33" s="39"/>
    </row>
    <row r="34" spans="1:4">
      <c r="A34" s="102">
        <f>IF('44_R_Ko'!B9&lt;&gt;"",1,0)</f>
        <v>0</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102"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H38" sqref="H38"/>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73" t="str">
        <f>IF('[1]1_GO'!C3="","",'[1]1_GO'!C3)</f>
        <v>Personel Süreç Grubu</v>
      </c>
      <c r="C1" s="174"/>
      <c r="D1" s="19" t="s">
        <v>181</v>
      </c>
    </row>
    <row r="2" spans="1:4">
      <c r="A2" s="1" t="s">
        <v>167</v>
      </c>
      <c r="B2" s="175" t="str">
        <f>IF('[1]1_GO'!C4="","",'[1]1_GO'!C4)</f>
        <v>Eğitim Servisi Ana İşlem Süreci</v>
      </c>
      <c r="C2" s="176"/>
    </row>
    <row r="3" spans="1:4">
      <c r="A3" s="1" t="s">
        <v>166</v>
      </c>
      <c r="B3" s="177" t="str">
        <f>IF('[1]1_GO'!C5="","",'[1]1_GO'!C5)</f>
        <v>3308 Sayılı Kanun Kapsamında Yapılan İşlem Süreci(Lise Staj)</v>
      </c>
      <c r="C3" s="178"/>
    </row>
    <row r="4" spans="1:4">
      <c r="A4" s="2"/>
      <c r="B4" s="2"/>
      <c r="C4" s="2"/>
    </row>
    <row r="5" spans="1:4" ht="21.75">
      <c r="A5" s="3" t="s">
        <v>277</v>
      </c>
      <c r="B5" s="4"/>
      <c r="C5" s="5"/>
    </row>
    <row r="6" spans="1:4">
      <c r="A6" s="6"/>
      <c r="B6" s="7"/>
      <c r="C6" s="8"/>
    </row>
    <row r="7" spans="1:4">
      <c r="A7" s="117"/>
      <c r="B7" s="2"/>
      <c r="C7" s="2"/>
    </row>
    <row r="8" spans="1:4">
      <c r="A8" s="1" t="s">
        <v>163</v>
      </c>
      <c r="B8" s="1" t="s">
        <v>278</v>
      </c>
      <c r="C8" s="1" t="s">
        <v>279</v>
      </c>
    </row>
    <row r="9" spans="1:4">
      <c r="A9" s="113">
        <v>1</v>
      </c>
      <c r="B9" s="127" t="s">
        <v>280</v>
      </c>
      <c r="C9" s="113" t="s">
        <v>281</v>
      </c>
    </row>
  </sheetData>
  <sheetProtection selectLockedCells="1"/>
  <mergeCells count="3">
    <mergeCell ref="B1:C1"/>
    <mergeCell ref="B2:C2"/>
    <mergeCell ref="B3:C3"/>
  </mergeCells>
  <conditionalFormatting sqref="B1:C3">
    <cfRule type="containsBlanks" dxfId="78" priority="2">
      <formula>LEN(TRIM(B1))=0</formula>
    </cfRule>
  </conditionalFormatting>
  <conditionalFormatting sqref="A9:C65536">
    <cfRule type="containsBlanks" dxfId="7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H38" sqref="H38"/>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0" t="str">
        <f>IF('[1]1_GO'!C3="","",'[1]1_GO'!C3)</f>
        <v>Personel Süreç Grubu</v>
      </c>
      <c r="C1" s="19" t="s">
        <v>181</v>
      </c>
    </row>
    <row r="2" spans="1:3">
      <c r="A2" s="1" t="s">
        <v>167</v>
      </c>
      <c r="B2" s="121" t="str">
        <f>IF('[1]1_GO'!C4="","",'[1]1_GO'!C4)</f>
        <v>Eğitim Servisi Ana İşlem Süreci</v>
      </c>
    </row>
    <row r="3" spans="1:3">
      <c r="A3" s="1" t="s">
        <v>166</v>
      </c>
      <c r="B3" s="122" t="str">
        <f>IF('[1]1_GO'!C5="","",'[1]1_GO'!C5)</f>
        <v>3308 Sayılı Kanun Kapsamında Yapılan İşlem Süreci(Lise Staj)</v>
      </c>
    </row>
    <row r="4" spans="1:3">
      <c r="A4" s="2"/>
      <c r="B4" s="2"/>
    </row>
    <row r="5" spans="1:3" ht="21.75">
      <c r="A5" s="3" t="s">
        <v>282</v>
      </c>
      <c r="B5" s="5"/>
    </row>
    <row r="6" spans="1:3">
      <c r="A6" s="6"/>
      <c r="B6" s="8"/>
    </row>
    <row r="7" spans="1:3">
      <c r="A7" s="117"/>
      <c r="B7" s="2"/>
    </row>
    <row r="8" spans="1:3">
      <c r="A8" s="1" t="s">
        <v>163</v>
      </c>
      <c r="B8" s="1" t="s">
        <v>283</v>
      </c>
    </row>
    <row r="9" spans="1:3">
      <c r="A9" s="9" t="s">
        <v>284</v>
      </c>
      <c r="B9" s="9" t="s">
        <v>284</v>
      </c>
    </row>
  </sheetData>
  <sheetProtection selectLockedCells="1"/>
  <conditionalFormatting sqref="B1:B3">
    <cfRule type="containsBlanks" dxfId="76" priority="2">
      <formula>LEN(TRIM(B1))=0</formula>
    </cfRule>
  </conditionalFormatting>
  <conditionalFormatting sqref="A9:B65536">
    <cfRule type="containsBlanks" dxfId="7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E35" sqref="E35"/>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0" t="str">
        <f>IF('[1]1_GO'!C3="","",'[1]1_GO'!C3)</f>
        <v>Personel Süreç Grubu</v>
      </c>
      <c r="C1" s="19" t="s">
        <v>181</v>
      </c>
    </row>
    <row r="2" spans="1:3">
      <c r="A2" s="1" t="s">
        <v>167</v>
      </c>
      <c r="B2" s="121" t="str">
        <f>IF('[1]1_GO'!C4="","",'[1]1_GO'!C4)</f>
        <v>Eğitim Servisi Ana İşlem Süreci</v>
      </c>
    </row>
    <row r="3" spans="1:3">
      <c r="A3" s="1" t="s">
        <v>166</v>
      </c>
      <c r="B3" s="122" t="str">
        <f>IF('[1]1_GO'!C5="","",'[1]1_GO'!C5)</f>
        <v>3308 Sayılı Kanun Kapsamında Yapılan İşlem Süreci(Lise Staj)</v>
      </c>
    </row>
    <row r="4" spans="1:3">
      <c r="A4" s="2"/>
      <c r="B4" s="2"/>
    </row>
    <row r="5" spans="1:3" ht="21.75">
      <c r="A5" s="3" t="s">
        <v>285</v>
      </c>
      <c r="B5" s="5"/>
    </row>
    <row r="6" spans="1:3">
      <c r="A6" s="6"/>
      <c r="B6" s="8"/>
    </row>
    <row r="7" spans="1:3">
      <c r="A7" s="117"/>
      <c r="B7" s="2"/>
    </row>
    <row r="8" spans="1:3">
      <c r="A8" s="1" t="s">
        <v>163</v>
      </c>
      <c r="B8" s="1" t="s">
        <v>286</v>
      </c>
    </row>
    <row r="9" spans="1:3">
      <c r="A9" s="113">
        <v>1</v>
      </c>
      <c r="B9" s="113" t="s">
        <v>287</v>
      </c>
    </row>
  </sheetData>
  <sheetProtection selectLockedCells="1"/>
  <conditionalFormatting sqref="B1:B3">
    <cfRule type="containsBlanks" dxfId="74" priority="2">
      <formula>LEN(TRIM(B1))=0</formula>
    </cfRule>
  </conditionalFormatting>
  <conditionalFormatting sqref="A9:B65536">
    <cfRule type="containsBlanks" dxfId="7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O38"/>
  <sheetViews>
    <sheetView zoomScale="80" zoomScaleNormal="80" workbookViewId="0">
      <pane xSplit="4" ySplit="8" topLeftCell="E9" activePane="bottomRight" state="frozen"/>
      <selection activeCell="D31" sqref="D31"/>
      <selection pane="topRight" activeCell="D31" sqref="D31"/>
      <selection pane="bottomLeft" activeCell="D31" sqref="D31"/>
      <selection pane="bottomRight" activeCell="G13" sqref="G13"/>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79" t="str">
        <f>IF('1_GO'!C3="","",'1_GO'!C3)</f>
        <v>Personel Süreç Grubu</v>
      </c>
      <c r="C1" s="179"/>
      <c r="D1" s="179"/>
      <c r="E1" s="19" t="s">
        <v>181</v>
      </c>
      <c r="F1" s="10"/>
      <c r="G1" s="10"/>
      <c r="H1" s="10"/>
      <c r="I1" s="10"/>
      <c r="J1" s="10"/>
      <c r="K1" s="10"/>
      <c r="L1" s="10"/>
      <c r="M1" s="10"/>
      <c r="N1" s="10"/>
      <c r="O1" s="10"/>
    </row>
    <row r="2" spans="1:15">
      <c r="A2" s="1" t="s">
        <v>167</v>
      </c>
      <c r="B2" s="180" t="str">
        <f>IF('1_GO'!C4="","",'1_GO'!C4)</f>
        <v>Eğitim Servisi Ana İşlem Süreci</v>
      </c>
      <c r="C2" s="180"/>
      <c r="D2" s="180"/>
      <c r="E2" s="10"/>
      <c r="F2" s="10"/>
      <c r="G2" s="10"/>
      <c r="H2" s="10"/>
      <c r="I2" s="10"/>
      <c r="J2" s="10"/>
      <c r="K2" s="10"/>
      <c r="L2" s="10"/>
      <c r="M2" s="10"/>
      <c r="N2" s="10"/>
      <c r="O2" s="10"/>
    </row>
    <row r="3" spans="1:15">
      <c r="A3" s="1" t="s">
        <v>166</v>
      </c>
      <c r="B3" s="181" t="str">
        <f>IF('1_GO'!C5="","",'1_GO'!C5)</f>
        <v>3308 Sayılı Kanun Kapsamında Yapılan İşlem Süreci(Lise Staj)</v>
      </c>
      <c r="C3" s="181"/>
      <c r="D3" s="181"/>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63.75">
      <c r="A9" s="109">
        <v>1</v>
      </c>
      <c r="B9" s="110" t="s">
        <v>216</v>
      </c>
      <c r="C9" s="110" t="s">
        <v>217</v>
      </c>
      <c r="D9" s="110" t="s">
        <v>218</v>
      </c>
      <c r="E9" s="110" t="s">
        <v>219</v>
      </c>
      <c r="F9" s="110" t="s">
        <v>220</v>
      </c>
      <c r="G9" s="110" t="s">
        <v>221</v>
      </c>
      <c r="H9" s="109" t="s">
        <v>222</v>
      </c>
      <c r="I9" s="15" t="s">
        <v>1155</v>
      </c>
      <c r="J9" s="109" t="s">
        <v>222</v>
      </c>
      <c r="K9" s="111" t="s">
        <v>263</v>
      </c>
      <c r="L9" s="15" t="s">
        <v>1158</v>
      </c>
      <c r="M9" s="15" t="s">
        <v>1157</v>
      </c>
      <c r="N9" s="141" t="s">
        <v>780</v>
      </c>
      <c r="O9" s="142" t="s">
        <v>782</v>
      </c>
    </row>
    <row r="10" spans="1:15" ht="38.25">
      <c r="A10" s="109">
        <v>2</v>
      </c>
      <c r="B10" s="110" t="s">
        <v>223</v>
      </c>
      <c r="C10" s="110" t="s">
        <v>224</v>
      </c>
      <c r="D10" s="110" t="s">
        <v>218</v>
      </c>
      <c r="E10" s="110" t="s">
        <v>219</v>
      </c>
      <c r="F10" s="110" t="s">
        <v>225</v>
      </c>
      <c r="G10" s="109" t="s">
        <v>222</v>
      </c>
      <c r="H10" s="109" t="s">
        <v>222</v>
      </c>
      <c r="I10" s="15" t="s">
        <v>1156</v>
      </c>
      <c r="J10" s="109" t="s">
        <v>222</v>
      </c>
      <c r="K10" s="109" t="s">
        <v>222</v>
      </c>
      <c r="L10" s="15" t="s">
        <v>1158</v>
      </c>
      <c r="M10" s="15" t="s">
        <v>1157</v>
      </c>
      <c r="N10" s="141" t="s">
        <v>780</v>
      </c>
      <c r="O10" s="142" t="s">
        <v>782</v>
      </c>
    </row>
    <row r="11" spans="1:15" ht="25.5">
      <c r="A11" s="109">
        <v>3</v>
      </c>
      <c r="B11" s="110" t="s">
        <v>226</v>
      </c>
      <c r="C11" s="110" t="s">
        <v>227</v>
      </c>
      <c r="D11" s="110" t="s">
        <v>218</v>
      </c>
      <c r="E11" s="110" t="s">
        <v>219</v>
      </c>
      <c r="F11" s="109" t="s">
        <v>222</v>
      </c>
      <c r="G11" s="109" t="s">
        <v>222</v>
      </c>
      <c r="H11" s="109" t="s">
        <v>222</v>
      </c>
      <c r="I11" s="15" t="s">
        <v>1157</v>
      </c>
      <c r="J11" s="109" t="s">
        <v>222</v>
      </c>
      <c r="K11" s="109" t="s">
        <v>222</v>
      </c>
      <c r="L11" s="15" t="s">
        <v>1158</v>
      </c>
      <c r="M11" s="15" t="s">
        <v>1157</v>
      </c>
      <c r="N11" s="141" t="s">
        <v>780</v>
      </c>
      <c r="O11" s="142" t="s">
        <v>782</v>
      </c>
    </row>
    <row r="12" spans="1:15" ht="63.75">
      <c r="A12" s="109">
        <v>4</v>
      </c>
      <c r="B12" s="110" t="s">
        <v>228</v>
      </c>
      <c r="C12" s="110" t="s">
        <v>229</v>
      </c>
      <c r="D12" s="110" t="s">
        <v>218</v>
      </c>
      <c r="E12" s="110" t="s">
        <v>219</v>
      </c>
      <c r="F12" s="110" t="s">
        <v>225</v>
      </c>
      <c r="G12" s="110" t="s">
        <v>221</v>
      </c>
      <c r="H12" s="109" t="s">
        <v>222</v>
      </c>
      <c r="I12" s="15" t="s">
        <v>1153</v>
      </c>
      <c r="J12" s="109" t="s">
        <v>222</v>
      </c>
      <c r="K12" s="111" t="s">
        <v>263</v>
      </c>
      <c r="L12" s="15" t="s">
        <v>1158</v>
      </c>
      <c r="M12" s="15" t="s">
        <v>1157</v>
      </c>
      <c r="N12" s="141" t="s">
        <v>780</v>
      </c>
      <c r="O12" s="142" t="s">
        <v>782</v>
      </c>
    </row>
    <row r="13" spans="1:15" ht="89.25">
      <c r="A13" s="109">
        <v>5</v>
      </c>
      <c r="B13" s="110" t="s">
        <v>230</v>
      </c>
      <c r="C13" s="110" t="s">
        <v>231</v>
      </c>
      <c r="D13" s="110" t="s">
        <v>218</v>
      </c>
      <c r="E13" s="110" t="s">
        <v>219</v>
      </c>
      <c r="F13" s="110" t="s">
        <v>220</v>
      </c>
      <c r="G13" s="109" t="s">
        <v>222</v>
      </c>
      <c r="H13" s="109" t="s">
        <v>222</v>
      </c>
      <c r="I13" s="15" t="s">
        <v>1155</v>
      </c>
      <c r="J13" s="109" t="s">
        <v>222</v>
      </c>
      <c r="K13" s="109" t="s">
        <v>222</v>
      </c>
      <c r="L13" s="15" t="s">
        <v>1158</v>
      </c>
      <c r="M13" s="15" t="s">
        <v>1157</v>
      </c>
      <c r="N13" s="141" t="s">
        <v>780</v>
      </c>
      <c r="O13" s="142" t="s">
        <v>782</v>
      </c>
    </row>
    <row r="14" spans="1:15" ht="38.25">
      <c r="A14" s="109">
        <v>6</v>
      </c>
      <c r="B14" s="110" t="s">
        <v>232</v>
      </c>
      <c r="C14" s="110" t="s">
        <v>233</v>
      </c>
      <c r="D14" s="110" t="s">
        <v>218</v>
      </c>
      <c r="E14" s="110" t="s">
        <v>219</v>
      </c>
      <c r="F14" s="109" t="s">
        <v>222</v>
      </c>
      <c r="G14" s="109" t="s">
        <v>222</v>
      </c>
      <c r="H14" s="109" t="s">
        <v>222</v>
      </c>
      <c r="I14" s="15" t="s">
        <v>1157</v>
      </c>
      <c r="J14" s="109" t="s">
        <v>222</v>
      </c>
      <c r="K14" s="109" t="s">
        <v>222</v>
      </c>
      <c r="L14" s="15" t="s">
        <v>1158</v>
      </c>
      <c r="M14" s="15" t="s">
        <v>1157</v>
      </c>
      <c r="N14" s="141" t="s">
        <v>780</v>
      </c>
      <c r="O14" s="142" t="s">
        <v>782</v>
      </c>
    </row>
    <row r="15" spans="1:15" ht="63.75">
      <c r="A15" s="109">
        <v>7</v>
      </c>
      <c r="B15" s="110" t="s">
        <v>234</v>
      </c>
      <c r="C15" s="110" t="s">
        <v>235</v>
      </c>
      <c r="D15" s="110" t="s">
        <v>218</v>
      </c>
      <c r="E15" s="110" t="s">
        <v>219</v>
      </c>
      <c r="F15" s="110" t="s">
        <v>225</v>
      </c>
      <c r="G15" s="110" t="s">
        <v>221</v>
      </c>
      <c r="H15" s="109" t="s">
        <v>222</v>
      </c>
      <c r="I15" s="15" t="s">
        <v>1155</v>
      </c>
      <c r="J15" s="109" t="s">
        <v>222</v>
      </c>
      <c r="K15" s="111" t="s">
        <v>263</v>
      </c>
      <c r="L15" s="15" t="s">
        <v>1158</v>
      </c>
      <c r="M15" s="15" t="s">
        <v>1157</v>
      </c>
      <c r="N15" s="141" t="s">
        <v>780</v>
      </c>
      <c r="O15" s="142" t="s">
        <v>782</v>
      </c>
    </row>
    <row r="16" spans="1:15" ht="51">
      <c r="A16" s="109">
        <v>8</v>
      </c>
      <c r="B16" s="110" t="s">
        <v>236</v>
      </c>
      <c r="C16" s="110" t="s">
        <v>237</v>
      </c>
      <c r="D16" s="110" t="s">
        <v>218</v>
      </c>
      <c r="E16" s="110" t="s">
        <v>219</v>
      </c>
      <c r="F16" s="110" t="s">
        <v>238</v>
      </c>
      <c r="G16" s="110" t="s">
        <v>239</v>
      </c>
      <c r="H16" s="109" t="s">
        <v>222</v>
      </c>
      <c r="I16" s="15" t="s">
        <v>1154</v>
      </c>
      <c r="J16" s="109" t="s">
        <v>222</v>
      </c>
      <c r="K16" s="109" t="s">
        <v>222</v>
      </c>
      <c r="L16" s="15" t="s">
        <v>1158</v>
      </c>
      <c r="M16" s="15" t="s">
        <v>1157</v>
      </c>
      <c r="N16" s="141" t="s">
        <v>780</v>
      </c>
      <c r="O16" s="142" t="s">
        <v>782</v>
      </c>
    </row>
    <row r="17" spans="1:8">
      <c r="A17" s="105"/>
      <c r="B17" s="106"/>
      <c r="C17" s="107"/>
      <c r="D17" s="105"/>
      <c r="E17" s="105"/>
      <c r="F17" s="105"/>
      <c r="G17" s="105"/>
      <c r="H17" s="105"/>
    </row>
    <row r="18" spans="1:8">
      <c r="A18" s="105"/>
      <c r="B18" s="108"/>
      <c r="C18" s="107"/>
      <c r="D18" s="105"/>
      <c r="E18" s="105"/>
      <c r="F18" s="105"/>
      <c r="G18" s="105"/>
      <c r="H18" s="105"/>
    </row>
    <row r="19" spans="1:8">
      <c r="A19" s="105"/>
      <c r="B19" s="106"/>
      <c r="C19" s="106"/>
      <c r="D19" s="105"/>
      <c r="E19" s="105"/>
      <c r="F19" s="105"/>
      <c r="G19" s="105"/>
      <c r="H19" s="105"/>
    </row>
    <row r="20" spans="1:8">
      <c r="A20" s="105"/>
      <c r="B20" s="107"/>
      <c r="C20" s="107"/>
      <c r="D20" s="105"/>
      <c r="E20" s="105"/>
      <c r="F20" s="105"/>
      <c r="G20" s="105"/>
      <c r="H20" s="105"/>
    </row>
    <row r="21" spans="1:8">
      <c r="A21" s="105"/>
      <c r="B21" s="107"/>
      <c r="C21" s="107"/>
      <c r="D21" s="105"/>
      <c r="E21" s="105"/>
      <c r="F21" s="105"/>
      <c r="G21" s="105"/>
      <c r="H21" s="105"/>
    </row>
    <row r="22" spans="1:8">
      <c r="A22" s="105"/>
      <c r="B22" s="107"/>
      <c r="C22" s="107"/>
      <c r="D22" s="105"/>
      <c r="E22" s="105"/>
      <c r="F22" s="105"/>
      <c r="G22" s="105"/>
      <c r="H22" s="105"/>
    </row>
    <row r="23" spans="1:8">
      <c r="A23" s="105"/>
      <c r="B23" s="106"/>
      <c r="C23" s="106"/>
      <c r="D23" s="105"/>
      <c r="E23" s="105"/>
      <c r="F23" s="105"/>
      <c r="G23" s="105"/>
      <c r="H23" s="105"/>
    </row>
    <row r="24" spans="1:8">
      <c r="A24" s="105"/>
      <c r="B24" s="107"/>
      <c r="C24" s="107"/>
      <c r="D24" s="105"/>
      <c r="E24" s="105"/>
      <c r="F24" s="105"/>
      <c r="G24" s="105"/>
      <c r="H24" s="105"/>
    </row>
    <row r="25" spans="1:8">
      <c r="A25" s="105"/>
      <c r="B25" s="106"/>
      <c r="C25" s="106"/>
      <c r="D25" s="105"/>
      <c r="E25" s="105"/>
      <c r="F25" s="105"/>
      <c r="G25" s="105"/>
      <c r="H25" s="105"/>
    </row>
    <row r="26" spans="1:8">
      <c r="A26" s="105"/>
      <c r="B26" s="107"/>
      <c r="C26" s="107"/>
      <c r="D26" s="105"/>
      <c r="E26" s="105"/>
      <c r="F26" s="105"/>
      <c r="G26" s="105"/>
      <c r="H26" s="105"/>
    </row>
    <row r="27" spans="1:8">
      <c r="A27" s="105"/>
      <c r="B27" s="107"/>
      <c r="C27" s="107"/>
      <c r="D27" s="105"/>
      <c r="E27" s="105"/>
      <c r="F27" s="105"/>
      <c r="G27" s="105"/>
      <c r="H27" s="105"/>
    </row>
    <row r="28" spans="1:8">
      <c r="A28" s="105"/>
      <c r="B28" s="107"/>
      <c r="C28" s="107"/>
      <c r="D28" s="105"/>
      <c r="E28" s="105"/>
      <c r="F28" s="105"/>
      <c r="G28" s="105"/>
      <c r="H28" s="105"/>
    </row>
    <row r="29" spans="1:8">
      <c r="A29" s="105"/>
      <c r="B29" s="107"/>
      <c r="C29" s="107"/>
      <c r="D29" s="105"/>
      <c r="E29" s="105"/>
      <c r="F29" s="105"/>
      <c r="G29" s="105"/>
      <c r="H29" s="105"/>
    </row>
    <row r="30" spans="1:8">
      <c r="A30" s="105"/>
      <c r="B30" s="107"/>
      <c r="C30" s="107"/>
      <c r="D30" s="105"/>
      <c r="E30" s="105"/>
      <c r="F30" s="105"/>
      <c r="G30" s="105"/>
      <c r="H30" s="105"/>
    </row>
    <row r="31" spans="1:8">
      <c r="A31" s="105"/>
      <c r="B31" s="107"/>
      <c r="C31" s="107"/>
      <c r="D31" s="105"/>
      <c r="E31" s="105"/>
      <c r="F31" s="105"/>
      <c r="G31" s="105"/>
      <c r="H31" s="105"/>
    </row>
    <row r="32" spans="1:8">
      <c r="A32" s="105"/>
      <c r="B32" s="107"/>
      <c r="C32" s="107"/>
      <c r="D32" s="105"/>
      <c r="E32" s="105"/>
      <c r="F32" s="105"/>
      <c r="G32" s="105"/>
      <c r="H32" s="105"/>
    </row>
    <row r="33" spans="1:8">
      <c r="A33" s="105"/>
      <c r="B33" s="106"/>
      <c r="C33" s="107"/>
      <c r="D33" s="105"/>
      <c r="E33" s="105"/>
      <c r="F33" s="105"/>
      <c r="G33" s="105"/>
      <c r="H33" s="105"/>
    </row>
    <row r="34" spans="1:8">
      <c r="A34" s="105"/>
      <c r="B34" s="106"/>
      <c r="C34" s="106"/>
      <c r="D34" s="105"/>
      <c r="E34" s="105"/>
      <c r="F34" s="105"/>
      <c r="G34" s="105"/>
      <c r="H34" s="105"/>
    </row>
    <row r="35" spans="1:8">
      <c r="A35" s="105"/>
      <c r="B35" s="106"/>
      <c r="C35" s="107"/>
      <c r="D35" s="105"/>
      <c r="E35" s="105"/>
      <c r="F35" s="105"/>
      <c r="G35" s="105"/>
      <c r="H35" s="105"/>
    </row>
    <row r="36" spans="1:8">
      <c r="A36" s="105"/>
      <c r="B36" s="107"/>
      <c r="C36" s="107"/>
      <c r="D36" s="105"/>
      <c r="E36" s="105"/>
      <c r="F36" s="105"/>
      <c r="G36" s="105"/>
      <c r="H36" s="105"/>
    </row>
    <row r="37" spans="1:8">
      <c r="A37" s="105"/>
      <c r="B37" s="107"/>
      <c r="C37" s="107"/>
      <c r="D37" s="105"/>
      <c r="E37" s="105"/>
      <c r="F37" s="105"/>
      <c r="G37" s="105"/>
      <c r="H37" s="105"/>
    </row>
    <row r="38" spans="1:8">
      <c r="A38" s="105"/>
      <c r="B38" s="107"/>
      <c r="C38" s="107"/>
      <c r="D38" s="105"/>
      <c r="E38" s="105"/>
      <c r="F38" s="105"/>
      <c r="G38" s="105"/>
      <c r="H38" s="105"/>
    </row>
  </sheetData>
  <sheetProtection selectLockedCells="1"/>
  <autoFilter ref="A8:O8"/>
  <mergeCells count="3">
    <mergeCell ref="B1:D1"/>
    <mergeCell ref="B2:D2"/>
    <mergeCell ref="B3:D3"/>
  </mergeCells>
  <phoneticPr fontId="33" type="noConversion"/>
  <conditionalFormatting sqref="B1:B3">
    <cfRule type="containsBlanks" dxfId="72" priority="63">
      <formula>LEN(TRIM(B1))=0</formula>
    </cfRule>
  </conditionalFormatting>
  <conditionalFormatting sqref="A39:O65536 I17:O38 I9:I16 L9:M16">
    <cfRule type="containsBlanks" dxfId="71" priority="62">
      <formula>LEN(TRIM(A9))=0</formula>
    </cfRule>
  </conditionalFormatting>
  <conditionalFormatting sqref="A17:H38">
    <cfRule type="containsBlanks" dxfId="70" priority="61">
      <formula>LEN(TRIM(A17))=0</formula>
    </cfRule>
  </conditionalFormatting>
  <conditionalFormatting sqref="A9:H16">
    <cfRule type="containsBlanks" dxfId="69" priority="60">
      <formula>LEN(TRIM(A9))=0</formula>
    </cfRule>
  </conditionalFormatting>
  <conditionalFormatting sqref="D15:H16">
    <cfRule type="containsBlanks" dxfId="68" priority="59">
      <formula>LEN(TRIM(D15))=0</formula>
    </cfRule>
  </conditionalFormatting>
  <conditionalFormatting sqref="D15:H16">
    <cfRule type="containsBlanks" dxfId="67" priority="58">
      <formula>LEN(TRIM(D15))=0</formula>
    </cfRule>
  </conditionalFormatting>
  <conditionalFormatting sqref="D15:H16">
    <cfRule type="containsBlanks" dxfId="66" priority="57">
      <formula>LEN(TRIM(D15))=0</formula>
    </cfRule>
  </conditionalFormatting>
  <conditionalFormatting sqref="D15:H16">
    <cfRule type="containsBlanks" dxfId="65" priority="56">
      <formula>LEN(TRIM(D15))=0</formula>
    </cfRule>
  </conditionalFormatting>
  <conditionalFormatting sqref="E15:H16">
    <cfRule type="containsBlanks" dxfId="64" priority="55">
      <formula>LEN(TRIM(E15))=0</formula>
    </cfRule>
  </conditionalFormatting>
  <conditionalFormatting sqref="D13:H13">
    <cfRule type="containsBlanks" dxfId="63" priority="54">
      <formula>LEN(TRIM(D13))=0</formula>
    </cfRule>
  </conditionalFormatting>
  <conditionalFormatting sqref="D13:H13">
    <cfRule type="containsBlanks" dxfId="62" priority="53">
      <formula>LEN(TRIM(D13))=0</formula>
    </cfRule>
  </conditionalFormatting>
  <conditionalFormatting sqref="D13:H13">
    <cfRule type="containsBlanks" dxfId="61" priority="52">
      <formula>LEN(TRIM(D13))=0</formula>
    </cfRule>
  </conditionalFormatting>
  <conditionalFormatting sqref="D13:H13">
    <cfRule type="containsBlanks" dxfId="60" priority="51">
      <formula>LEN(TRIM(D13))=0</formula>
    </cfRule>
  </conditionalFormatting>
  <conditionalFormatting sqref="E13:H13">
    <cfRule type="containsBlanks" dxfId="59" priority="50">
      <formula>LEN(TRIM(E13))=0</formula>
    </cfRule>
  </conditionalFormatting>
  <conditionalFormatting sqref="D9:H9 G10:H16">
    <cfRule type="containsBlanks" dxfId="58" priority="49">
      <formula>LEN(TRIM(D9))=0</formula>
    </cfRule>
  </conditionalFormatting>
  <conditionalFormatting sqref="D9:H9 G10:H16">
    <cfRule type="containsBlanks" dxfId="57" priority="48">
      <formula>LEN(TRIM(D9))=0</formula>
    </cfRule>
  </conditionalFormatting>
  <conditionalFormatting sqref="D9">
    <cfRule type="containsBlanks" dxfId="56" priority="47">
      <formula>LEN(TRIM(D9))=0</formula>
    </cfRule>
  </conditionalFormatting>
  <conditionalFormatting sqref="D9">
    <cfRule type="containsBlanks" dxfId="55" priority="46">
      <formula>LEN(TRIM(D9))=0</formula>
    </cfRule>
  </conditionalFormatting>
  <conditionalFormatting sqref="E9:H9 G10:H16">
    <cfRule type="containsBlanks" dxfId="54" priority="45">
      <formula>LEN(TRIM(E9))=0</formula>
    </cfRule>
  </conditionalFormatting>
  <conditionalFormatting sqref="E9:H9 G10:H16">
    <cfRule type="containsBlanks" dxfId="53" priority="44">
      <formula>LEN(TRIM(E9))=0</formula>
    </cfRule>
  </conditionalFormatting>
  <conditionalFormatting sqref="E9:H9 G10:H16">
    <cfRule type="containsBlanks" dxfId="52" priority="43">
      <formula>LEN(TRIM(E9))=0</formula>
    </cfRule>
  </conditionalFormatting>
  <conditionalFormatting sqref="D11:H12">
    <cfRule type="containsBlanks" dxfId="51" priority="42">
      <formula>LEN(TRIM(D11))=0</formula>
    </cfRule>
  </conditionalFormatting>
  <conditionalFormatting sqref="D11:H12">
    <cfRule type="containsBlanks" dxfId="50" priority="41">
      <formula>LEN(TRIM(D11))=0</formula>
    </cfRule>
  </conditionalFormatting>
  <conditionalFormatting sqref="D11:D12">
    <cfRule type="containsBlanks" dxfId="49" priority="40">
      <formula>LEN(TRIM(D11))=0</formula>
    </cfRule>
  </conditionalFormatting>
  <conditionalFormatting sqref="D11:D12">
    <cfRule type="containsBlanks" dxfId="48" priority="39">
      <formula>LEN(TRIM(D11))=0</formula>
    </cfRule>
  </conditionalFormatting>
  <conditionalFormatting sqref="E11:H12">
    <cfRule type="containsBlanks" dxfId="47" priority="38">
      <formula>LEN(TRIM(E11))=0</formula>
    </cfRule>
  </conditionalFormatting>
  <conditionalFormatting sqref="E11:H12">
    <cfRule type="containsBlanks" dxfId="46" priority="37">
      <formula>LEN(TRIM(E11))=0</formula>
    </cfRule>
  </conditionalFormatting>
  <conditionalFormatting sqref="E11:H12">
    <cfRule type="containsBlanks" dxfId="45" priority="36">
      <formula>LEN(TRIM(E11))=0</formula>
    </cfRule>
  </conditionalFormatting>
  <conditionalFormatting sqref="D14:H14">
    <cfRule type="containsBlanks" dxfId="44" priority="35">
      <formula>LEN(TRIM(D14))=0</formula>
    </cfRule>
  </conditionalFormatting>
  <conditionalFormatting sqref="D14:H14">
    <cfRule type="containsBlanks" dxfId="43" priority="34">
      <formula>LEN(TRIM(D14))=0</formula>
    </cfRule>
  </conditionalFormatting>
  <conditionalFormatting sqref="D14">
    <cfRule type="containsBlanks" dxfId="42" priority="33">
      <formula>LEN(TRIM(D14))=0</formula>
    </cfRule>
  </conditionalFormatting>
  <conditionalFormatting sqref="D14">
    <cfRule type="containsBlanks" dxfId="41" priority="32">
      <formula>LEN(TRIM(D14))=0</formula>
    </cfRule>
  </conditionalFormatting>
  <conditionalFormatting sqref="E14:H14">
    <cfRule type="containsBlanks" dxfId="40" priority="31">
      <formula>LEN(TRIM(E14))=0</formula>
    </cfRule>
  </conditionalFormatting>
  <conditionalFormatting sqref="E14:H14">
    <cfRule type="containsBlanks" dxfId="39" priority="30">
      <formula>LEN(TRIM(E14))=0</formula>
    </cfRule>
  </conditionalFormatting>
  <conditionalFormatting sqref="E14:H14">
    <cfRule type="containsBlanks" dxfId="38" priority="29">
      <formula>LEN(TRIM(E14))=0</formula>
    </cfRule>
  </conditionalFormatting>
  <conditionalFormatting sqref="D10:H10">
    <cfRule type="containsBlanks" dxfId="37" priority="28">
      <formula>LEN(TRIM(D10))=0</formula>
    </cfRule>
  </conditionalFormatting>
  <conditionalFormatting sqref="D10:H10">
    <cfRule type="containsBlanks" dxfId="36" priority="27">
      <formula>LEN(TRIM(D10))=0</formula>
    </cfRule>
  </conditionalFormatting>
  <conditionalFormatting sqref="D10:H10">
    <cfRule type="containsBlanks" dxfId="35" priority="26">
      <formula>LEN(TRIM(D10))=0</formula>
    </cfRule>
  </conditionalFormatting>
  <conditionalFormatting sqref="D10:H10">
    <cfRule type="containsBlanks" dxfId="34" priority="25">
      <formula>LEN(TRIM(D10))=0</formula>
    </cfRule>
  </conditionalFormatting>
  <conditionalFormatting sqref="E10:H10">
    <cfRule type="containsBlanks" dxfId="33" priority="24">
      <formula>LEN(TRIM(E10))=0</formula>
    </cfRule>
  </conditionalFormatting>
  <conditionalFormatting sqref="F11">
    <cfRule type="containsBlanks" dxfId="32" priority="23">
      <formula>LEN(TRIM(F11))=0</formula>
    </cfRule>
  </conditionalFormatting>
  <conditionalFormatting sqref="F11">
    <cfRule type="containsBlanks" dxfId="31" priority="22">
      <formula>LEN(TRIM(F11))=0</formula>
    </cfRule>
  </conditionalFormatting>
  <conditionalFormatting sqref="F11">
    <cfRule type="containsBlanks" dxfId="30" priority="21">
      <formula>LEN(TRIM(F11))=0</formula>
    </cfRule>
  </conditionalFormatting>
  <conditionalFormatting sqref="F11">
    <cfRule type="containsBlanks" dxfId="29" priority="20">
      <formula>LEN(TRIM(F11))=0</formula>
    </cfRule>
  </conditionalFormatting>
  <conditionalFormatting sqref="F11">
    <cfRule type="containsBlanks" dxfId="28" priority="19">
      <formula>LEN(TRIM(F11))=0</formula>
    </cfRule>
  </conditionalFormatting>
  <conditionalFormatting sqref="F14">
    <cfRule type="containsBlanks" dxfId="27" priority="18">
      <formula>LEN(TRIM(F14))=0</formula>
    </cfRule>
  </conditionalFormatting>
  <conditionalFormatting sqref="F14">
    <cfRule type="containsBlanks" dxfId="26" priority="17">
      <formula>LEN(TRIM(F14))=0</formula>
    </cfRule>
  </conditionalFormatting>
  <conditionalFormatting sqref="F14">
    <cfRule type="containsBlanks" dxfId="25" priority="16">
      <formula>LEN(TRIM(F14))=0</formula>
    </cfRule>
  </conditionalFormatting>
  <conditionalFormatting sqref="F14">
    <cfRule type="containsBlanks" dxfId="24" priority="15">
      <formula>LEN(TRIM(F14))=0</formula>
    </cfRule>
  </conditionalFormatting>
  <conditionalFormatting sqref="F14">
    <cfRule type="containsBlanks" dxfId="23" priority="14">
      <formula>LEN(TRIM(F14))=0</formula>
    </cfRule>
  </conditionalFormatting>
  <conditionalFormatting sqref="J9:K16">
    <cfRule type="containsBlanks" dxfId="22" priority="7">
      <formula>LEN(TRIM(J9))=0</formula>
    </cfRule>
  </conditionalFormatting>
  <conditionalFormatting sqref="J9:K16">
    <cfRule type="containsBlanks" dxfId="21" priority="6">
      <formula>LEN(TRIM(J9))=0</formula>
    </cfRule>
  </conditionalFormatting>
  <conditionalFormatting sqref="J9:K16">
    <cfRule type="containsBlanks" dxfId="20" priority="5">
      <formula>LEN(TRIM(J9))=0</formula>
    </cfRule>
  </conditionalFormatting>
  <conditionalFormatting sqref="J9:K16">
    <cfRule type="containsBlanks" dxfId="19" priority="4">
      <formula>LEN(TRIM(J9))=0</formula>
    </cfRule>
  </conditionalFormatting>
  <conditionalFormatting sqref="J9:K16">
    <cfRule type="containsBlanks" dxfId="18" priority="3">
      <formula>LEN(TRIM(J9))=0</formula>
    </cfRule>
  </conditionalFormatting>
  <conditionalFormatting sqref="J9:K16">
    <cfRule type="containsBlanks" dxfId="17" priority="2">
      <formula>LEN(TRIM(J9))=0</formula>
    </cfRule>
  </conditionalFormatting>
  <conditionalFormatting sqref="N9:O16">
    <cfRule type="containsBlanks" dxfId="16"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activeCell="H38" sqref="H38"/>
      <selection pane="bottomLeft" activeCell="J35" sqref="J35"/>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82" t="str">
        <f>IF('[1]1_GO'!C3="","",'[1]1_GO'!C3)</f>
        <v>Personel Süreç Grubu</v>
      </c>
      <c r="C1" s="182"/>
      <c r="D1" s="182"/>
      <c r="E1" s="19" t="s">
        <v>181</v>
      </c>
      <c r="F1" s="10"/>
    </row>
    <row r="2" spans="1:6">
      <c r="A2" s="1" t="s">
        <v>167</v>
      </c>
      <c r="B2" s="183" t="str">
        <f>IF('[1]1_GO'!C4="","",'[1]1_GO'!C4)</f>
        <v>Eğitim Servisi Ana İşlem Süreci</v>
      </c>
      <c r="C2" s="183"/>
      <c r="D2" s="183"/>
      <c r="E2" s="10"/>
      <c r="F2" s="10"/>
    </row>
    <row r="3" spans="1:6">
      <c r="A3" s="1" t="s">
        <v>166</v>
      </c>
      <c r="B3" s="184" t="str">
        <f>IF('[1]1_GO'!C5="","",'[1]1_GO'!C5)</f>
        <v>3308 Sayılı Kanun Kapsamında Yapılan İşlem Süreci(Lise Staj)</v>
      </c>
      <c r="C3" s="184"/>
      <c r="D3" s="184"/>
      <c r="E3" s="10"/>
      <c r="F3" s="10"/>
    </row>
    <row r="4" spans="1:6">
      <c r="A4" s="2"/>
      <c r="B4" s="2"/>
      <c r="C4" s="2"/>
      <c r="D4" s="10"/>
      <c r="E4" s="10"/>
      <c r="F4" s="10"/>
    </row>
    <row r="5" spans="1:6" ht="21.75">
      <c r="A5" s="3" t="s">
        <v>288</v>
      </c>
      <c r="B5" s="4"/>
      <c r="C5" s="4"/>
      <c r="D5" s="12"/>
      <c r="E5" s="185" t="s">
        <v>289</v>
      </c>
      <c r="F5" s="10"/>
    </row>
    <row r="6" spans="1:6">
      <c r="A6" s="6"/>
      <c r="B6" s="7"/>
      <c r="C6" s="7"/>
      <c r="D6" s="13"/>
      <c r="E6" s="186"/>
      <c r="F6" s="10"/>
    </row>
    <row r="7" spans="1:6">
      <c r="A7" s="10"/>
      <c r="B7" s="10"/>
      <c r="C7" s="10"/>
      <c r="D7" s="10"/>
      <c r="E7" s="10"/>
      <c r="F7" s="10"/>
    </row>
    <row r="8" spans="1:6">
      <c r="A8" s="1" t="s">
        <v>163</v>
      </c>
      <c r="B8" s="11" t="s">
        <v>249</v>
      </c>
      <c r="C8" s="11" t="s">
        <v>290</v>
      </c>
      <c r="D8" s="11" t="s">
        <v>291</v>
      </c>
      <c r="E8" s="11" t="s">
        <v>292</v>
      </c>
      <c r="F8" s="11" t="s">
        <v>293</v>
      </c>
    </row>
    <row r="9" spans="1:6">
      <c r="A9" s="128">
        <v>1</v>
      </c>
      <c r="B9" s="129" t="s">
        <v>219</v>
      </c>
      <c r="C9" s="129" t="s">
        <v>239</v>
      </c>
      <c r="D9" s="129" t="s">
        <v>294</v>
      </c>
      <c r="E9" s="129" t="s">
        <v>295</v>
      </c>
      <c r="F9" s="129" t="s">
        <v>296</v>
      </c>
    </row>
    <row r="10" spans="1:6">
      <c r="A10" s="128">
        <v>2</v>
      </c>
      <c r="B10" s="129" t="s">
        <v>239</v>
      </c>
      <c r="C10" s="129" t="s">
        <v>297</v>
      </c>
      <c r="D10" s="129" t="s">
        <v>294</v>
      </c>
      <c r="E10" s="129" t="s">
        <v>295</v>
      </c>
      <c r="F10" s="129" t="s">
        <v>296</v>
      </c>
    </row>
    <row r="11" spans="1:6">
      <c r="A11" s="128">
        <v>3</v>
      </c>
      <c r="B11" s="129" t="s">
        <v>297</v>
      </c>
      <c r="C11" s="129" t="s">
        <v>298</v>
      </c>
      <c r="D11" s="129" t="s">
        <v>294</v>
      </c>
      <c r="E11" s="129" t="s">
        <v>295</v>
      </c>
      <c r="F11" s="129" t="s">
        <v>296</v>
      </c>
    </row>
    <row r="12" spans="1:6">
      <c r="A12" s="128">
        <v>4</v>
      </c>
      <c r="B12" s="129" t="s">
        <v>298</v>
      </c>
      <c r="C12" s="129" t="s">
        <v>253</v>
      </c>
      <c r="D12" s="129" t="s">
        <v>299</v>
      </c>
      <c r="E12" s="129" t="s">
        <v>300</v>
      </c>
      <c r="F12" s="129" t="s">
        <v>301</v>
      </c>
    </row>
  </sheetData>
  <sheetProtection formatCells="0" selectLockedCells="1"/>
  <mergeCells count="4">
    <mergeCell ref="B1:D1"/>
    <mergeCell ref="B2:D2"/>
    <mergeCell ref="B3:D3"/>
    <mergeCell ref="E5:E6"/>
  </mergeCells>
  <conditionalFormatting sqref="B1:B3">
    <cfRule type="containsBlanks" dxfId="15" priority="2">
      <formula>LEN(TRIM(B1))=0</formula>
    </cfRule>
  </conditionalFormatting>
  <conditionalFormatting sqref="A9:F65535">
    <cfRule type="containsBlanks" dxfId="14" priority="1">
      <formula>LEN(TRIM(A9))=0</formula>
    </cfRule>
  </conditionalFormatting>
  <dataValidations count="4">
    <dataValidation type="list" allowBlank="1" showInputMessage="1" showErrorMessage="1" sqref="E9:E391 JA9:JA391 SW9:SW391 ACS9:ACS391 AMO9:AMO391 AWK9:AWK391 BGG9:BGG391 BQC9:BQC391 BZY9:BZY391 CJU9:CJU391 CTQ9:CTQ391 DDM9:DDM391 DNI9:DNI391 DXE9:DXE391 EHA9:EHA391 EQW9:EQW391 FAS9:FAS391 FKO9:FKO391 FUK9:FUK391 GEG9:GEG391 GOC9:GOC391 GXY9:GXY391 HHU9:HHU391 HRQ9:HRQ391 IBM9:IBM391 ILI9:ILI391 IVE9:IVE391 JFA9:JFA391 JOW9:JOW391 JYS9:JYS391 KIO9:KIO391 KSK9:KSK391 LCG9:LCG391 LMC9:LMC391 LVY9:LVY391 MFU9:MFU391 MPQ9:MPQ391 MZM9:MZM391 NJI9:NJI391 NTE9:NTE391 ODA9:ODA391 OMW9:OMW391 OWS9:OWS391 PGO9:PGO391 PQK9:PQK391 QAG9:QAG391 QKC9:QKC391 QTY9:QTY391 RDU9:RDU391 RNQ9:RNQ391 RXM9:RXM391 SHI9:SHI391 SRE9:SRE391 TBA9:TBA391 TKW9:TKW391 TUS9:TUS391 UEO9:UEO391 UOK9:UOK391 UYG9:UYG391 VIC9:VIC391 VRY9:VRY391 WBU9:WBU391 WLQ9:WLQ391 WVM9:WVM391 E65545:E65927 JA65545:JA65927 SW65545:SW65927 ACS65545:ACS65927 AMO65545:AMO65927 AWK65545:AWK65927 BGG65545:BGG65927 BQC65545:BQC65927 BZY65545:BZY65927 CJU65545:CJU65927 CTQ65545:CTQ65927 DDM65545:DDM65927 DNI65545:DNI65927 DXE65545:DXE65927 EHA65545:EHA65927 EQW65545:EQW65927 FAS65545:FAS65927 FKO65545:FKO65927 FUK65545:FUK65927 GEG65545:GEG65927 GOC65545:GOC65927 GXY65545:GXY65927 HHU65545:HHU65927 HRQ65545:HRQ65927 IBM65545:IBM65927 ILI65545:ILI65927 IVE65545:IVE65927 JFA65545:JFA65927 JOW65545:JOW65927 JYS65545:JYS65927 KIO65545:KIO65927 KSK65545:KSK65927 LCG65545:LCG65927 LMC65545:LMC65927 LVY65545:LVY65927 MFU65545:MFU65927 MPQ65545:MPQ65927 MZM65545:MZM65927 NJI65545:NJI65927 NTE65545:NTE65927 ODA65545:ODA65927 OMW65545:OMW65927 OWS65545:OWS65927 PGO65545:PGO65927 PQK65545:PQK65927 QAG65545:QAG65927 QKC65545:QKC65927 QTY65545:QTY65927 RDU65545:RDU65927 RNQ65545:RNQ65927 RXM65545:RXM65927 SHI65545:SHI65927 SRE65545:SRE65927 TBA65545:TBA65927 TKW65545:TKW65927 TUS65545:TUS65927 UEO65545:UEO65927 UOK65545:UOK65927 UYG65545:UYG65927 VIC65545:VIC65927 VRY65545:VRY65927 WBU65545:WBU65927 WLQ65545:WLQ65927 WVM65545:WVM65927 E131081:E131463 JA131081:JA131463 SW131081:SW131463 ACS131081:ACS131463 AMO131081:AMO131463 AWK131081:AWK131463 BGG131081:BGG131463 BQC131081:BQC131463 BZY131081:BZY131463 CJU131081:CJU131463 CTQ131081:CTQ131463 DDM131081:DDM131463 DNI131081:DNI131463 DXE131081:DXE131463 EHA131081:EHA131463 EQW131081:EQW131463 FAS131081:FAS131463 FKO131081:FKO131463 FUK131081:FUK131463 GEG131081:GEG131463 GOC131081:GOC131463 GXY131081:GXY131463 HHU131081:HHU131463 HRQ131081:HRQ131463 IBM131081:IBM131463 ILI131081:ILI131463 IVE131081:IVE131463 JFA131081:JFA131463 JOW131081:JOW131463 JYS131081:JYS131463 KIO131081:KIO131463 KSK131081:KSK131463 LCG131081:LCG131463 LMC131081:LMC131463 LVY131081:LVY131463 MFU131081:MFU131463 MPQ131081:MPQ131463 MZM131081:MZM131463 NJI131081:NJI131463 NTE131081:NTE131463 ODA131081:ODA131463 OMW131081:OMW131463 OWS131081:OWS131463 PGO131081:PGO131463 PQK131081:PQK131463 QAG131081:QAG131463 QKC131081:QKC131463 QTY131081:QTY131463 RDU131081:RDU131463 RNQ131081:RNQ131463 RXM131081:RXM131463 SHI131081:SHI131463 SRE131081:SRE131463 TBA131081:TBA131463 TKW131081:TKW131463 TUS131081:TUS131463 UEO131081:UEO131463 UOK131081:UOK131463 UYG131081:UYG131463 VIC131081:VIC131463 VRY131081:VRY131463 WBU131081:WBU131463 WLQ131081:WLQ131463 WVM131081:WVM131463 E196617:E196999 JA196617:JA196999 SW196617:SW196999 ACS196617:ACS196999 AMO196617:AMO196999 AWK196617:AWK196999 BGG196617:BGG196999 BQC196617:BQC196999 BZY196617:BZY196999 CJU196617:CJU196999 CTQ196617:CTQ196999 DDM196617:DDM196999 DNI196617:DNI196999 DXE196617:DXE196999 EHA196617:EHA196999 EQW196617:EQW196999 FAS196617:FAS196999 FKO196617:FKO196999 FUK196617:FUK196999 GEG196617:GEG196999 GOC196617:GOC196999 GXY196617:GXY196999 HHU196617:HHU196999 HRQ196617:HRQ196999 IBM196617:IBM196999 ILI196617:ILI196999 IVE196617:IVE196999 JFA196617:JFA196999 JOW196617:JOW196999 JYS196617:JYS196999 KIO196617:KIO196999 KSK196617:KSK196999 LCG196617:LCG196999 LMC196617:LMC196999 LVY196617:LVY196999 MFU196617:MFU196999 MPQ196617:MPQ196999 MZM196617:MZM196999 NJI196617:NJI196999 NTE196617:NTE196999 ODA196617:ODA196999 OMW196617:OMW196999 OWS196617:OWS196999 PGO196617:PGO196999 PQK196617:PQK196999 QAG196617:QAG196999 QKC196617:QKC196999 QTY196617:QTY196999 RDU196617:RDU196999 RNQ196617:RNQ196999 RXM196617:RXM196999 SHI196617:SHI196999 SRE196617:SRE196999 TBA196617:TBA196999 TKW196617:TKW196999 TUS196617:TUS196999 UEO196617:UEO196999 UOK196617:UOK196999 UYG196617:UYG196999 VIC196617:VIC196999 VRY196617:VRY196999 WBU196617:WBU196999 WLQ196617:WLQ196999 WVM196617:WVM196999 E262153:E262535 JA262153:JA262535 SW262153:SW262535 ACS262153:ACS262535 AMO262153:AMO262535 AWK262153:AWK262535 BGG262153:BGG262535 BQC262153:BQC262535 BZY262153:BZY262535 CJU262153:CJU262535 CTQ262153:CTQ262535 DDM262153:DDM262535 DNI262153:DNI262535 DXE262153:DXE262535 EHA262153:EHA262535 EQW262153:EQW262535 FAS262153:FAS262535 FKO262153:FKO262535 FUK262153:FUK262535 GEG262153:GEG262535 GOC262153:GOC262535 GXY262153:GXY262535 HHU262153:HHU262535 HRQ262153:HRQ262535 IBM262153:IBM262535 ILI262153:ILI262535 IVE262153:IVE262535 JFA262153:JFA262535 JOW262153:JOW262535 JYS262153:JYS262535 KIO262153:KIO262535 KSK262153:KSK262535 LCG262153:LCG262535 LMC262153:LMC262535 LVY262153:LVY262535 MFU262153:MFU262535 MPQ262153:MPQ262535 MZM262153:MZM262535 NJI262153:NJI262535 NTE262153:NTE262535 ODA262153:ODA262535 OMW262153:OMW262535 OWS262153:OWS262535 PGO262153:PGO262535 PQK262153:PQK262535 QAG262153:QAG262535 QKC262153:QKC262535 QTY262153:QTY262535 RDU262153:RDU262535 RNQ262153:RNQ262535 RXM262153:RXM262535 SHI262153:SHI262535 SRE262153:SRE262535 TBA262153:TBA262535 TKW262153:TKW262535 TUS262153:TUS262535 UEO262153:UEO262535 UOK262153:UOK262535 UYG262153:UYG262535 VIC262153:VIC262535 VRY262153:VRY262535 WBU262153:WBU262535 WLQ262153:WLQ262535 WVM262153:WVM262535 E327689:E328071 JA327689:JA328071 SW327689:SW328071 ACS327689:ACS328071 AMO327689:AMO328071 AWK327689:AWK328071 BGG327689:BGG328071 BQC327689:BQC328071 BZY327689:BZY328071 CJU327689:CJU328071 CTQ327689:CTQ328071 DDM327689:DDM328071 DNI327689:DNI328071 DXE327689:DXE328071 EHA327689:EHA328071 EQW327689:EQW328071 FAS327689:FAS328071 FKO327689:FKO328071 FUK327689:FUK328071 GEG327689:GEG328071 GOC327689:GOC328071 GXY327689:GXY328071 HHU327689:HHU328071 HRQ327689:HRQ328071 IBM327689:IBM328071 ILI327689:ILI328071 IVE327689:IVE328071 JFA327689:JFA328071 JOW327689:JOW328071 JYS327689:JYS328071 KIO327689:KIO328071 KSK327689:KSK328071 LCG327689:LCG328071 LMC327689:LMC328071 LVY327689:LVY328071 MFU327689:MFU328071 MPQ327689:MPQ328071 MZM327689:MZM328071 NJI327689:NJI328071 NTE327689:NTE328071 ODA327689:ODA328071 OMW327689:OMW328071 OWS327689:OWS328071 PGO327689:PGO328071 PQK327689:PQK328071 QAG327689:QAG328071 QKC327689:QKC328071 QTY327689:QTY328071 RDU327689:RDU328071 RNQ327689:RNQ328071 RXM327689:RXM328071 SHI327689:SHI328071 SRE327689:SRE328071 TBA327689:TBA328071 TKW327689:TKW328071 TUS327689:TUS328071 UEO327689:UEO328071 UOK327689:UOK328071 UYG327689:UYG328071 VIC327689:VIC328071 VRY327689:VRY328071 WBU327689:WBU328071 WLQ327689:WLQ328071 WVM327689:WVM328071 E393225:E393607 JA393225:JA393607 SW393225:SW393607 ACS393225:ACS393607 AMO393225:AMO393607 AWK393225:AWK393607 BGG393225:BGG393607 BQC393225:BQC393607 BZY393225:BZY393607 CJU393225:CJU393607 CTQ393225:CTQ393607 DDM393225:DDM393607 DNI393225:DNI393607 DXE393225:DXE393607 EHA393225:EHA393607 EQW393225:EQW393607 FAS393225:FAS393607 FKO393225:FKO393607 FUK393225:FUK393607 GEG393225:GEG393607 GOC393225:GOC393607 GXY393225:GXY393607 HHU393225:HHU393607 HRQ393225:HRQ393607 IBM393225:IBM393607 ILI393225:ILI393607 IVE393225:IVE393607 JFA393225:JFA393607 JOW393225:JOW393607 JYS393225:JYS393607 KIO393225:KIO393607 KSK393225:KSK393607 LCG393225:LCG393607 LMC393225:LMC393607 LVY393225:LVY393607 MFU393225:MFU393607 MPQ393225:MPQ393607 MZM393225:MZM393607 NJI393225:NJI393607 NTE393225:NTE393607 ODA393225:ODA393607 OMW393225:OMW393607 OWS393225:OWS393607 PGO393225:PGO393607 PQK393225:PQK393607 QAG393225:QAG393607 QKC393225:QKC393607 QTY393225:QTY393607 RDU393225:RDU393607 RNQ393225:RNQ393607 RXM393225:RXM393607 SHI393225:SHI393607 SRE393225:SRE393607 TBA393225:TBA393607 TKW393225:TKW393607 TUS393225:TUS393607 UEO393225:UEO393607 UOK393225:UOK393607 UYG393225:UYG393607 VIC393225:VIC393607 VRY393225:VRY393607 WBU393225:WBU393607 WLQ393225:WLQ393607 WVM393225:WVM393607 E458761:E459143 JA458761:JA459143 SW458761:SW459143 ACS458761:ACS459143 AMO458761:AMO459143 AWK458761:AWK459143 BGG458761:BGG459143 BQC458761:BQC459143 BZY458761:BZY459143 CJU458761:CJU459143 CTQ458761:CTQ459143 DDM458761:DDM459143 DNI458761:DNI459143 DXE458761:DXE459143 EHA458761:EHA459143 EQW458761:EQW459143 FAS458761:FAS459143 FKO458761:FKO459143 FUK458761:FUK459143 GEG458761:GEG459143 GOC458761:GOC459143 GXY458761:GXY459143 HHU458761:HHU459143 HRQ458761:HRQ459143 IBM458761:IBM459143 ILI458761:ILI459143 IVE458761:IVE459143 JFA458761:JFA459143 JOW458761:JOW459143 JYS458761:JYS459143 KIO458761:KIO459143 KSK458761:KSK459143 LCG458761:LCG459143 LMC458761:LMC459143 LVY458761:LVY459143 MFU458761:MFU459143 MPQ458761:MPQ459143 MZM458761:MZM459143 NJI458761:NJI459143 NTE458761:NTE459143 ODA458761:ODA459143 OMW458761:OMW459143 OWS458761:OWS459143 PGO458761:PGO459143 PQK458761:PQK459143 QAG458761:QAG459143 QKC458761:QKC459143 QTY458761:QTY459143 RDU458761:RDU459143 RNQ458761:RNQ459143 RXM458761:RXM459143 SHI458761:SHI459143 SRE458761:SRE459143 TBA458761:TBA459143 TKW458761:TKW459143 TUS458761:TUS459143 UEO458761:UEO459143 UOK458761:UOK459143 UYG458761:UYG459143 VIC458761:VIC459143 VRY458761:VRY459143 WBU458761:WBU459143 WLQ458761:WLQ459143 WVM458761:WVM459143 E524297:E524679 JA524297:JA524679 SW524297:SW524679 ACS524297:ACS524679 AMO524297:AMO524679 AWK524297:AWK524679 BGG524297:BGG524679 BQC524297:BQC524679 BZY524297:BZY524679 CJU524297:CJU524679 CTQ524297:CTQ524679 DDM524297:DDM524679 DNI524297:DNI524679 DXE524297:DXE524679 EHA524297:EHA524679 EQW524297:EQW524679 FAS524297:FAS524679 FKO524297:FKO524679 FUK524297:FUK524679 GEG524297:GEG524679 GOC524297:GOC524679 GXY524297:GXY524679 HHU524297:HHU524679 HRQ524297:HRQ524679 IBM524297:IBM524679 ILI524297:ILI524679 IVE524297:IVE524679 JFA524297:JFA524679 JOW524297:JOW524679 JYS524297:JYS524679 KIO524297:KIO524679 KSK524297:KSK524679 LCG524297:LCG524679 LMC524297:LMC524679 LVY524297:LVY524679 MFU524297:MFU524679 MPQ524297:MPQ524679 MZM524297:MZM524679 NJI524297:NJI524679 NTE524297:NTE524679 ODA524297:ODA524679 OMW524297:OMW524679 OWS524297:OWS524679 PGO524297:PGO524679 PQK524297:PQK524679 QAG524297:QAG524679 QKC524297:QKC524679 QTY524297:QTY524679 RDU524297:RDU524679 RNQ524297:RNQ524679 RXM524297:RXM524679 SHI524297:SHI524679 SRE524297:SRE524679 TBA524297:TBA524679 TKW524297:TKW524679 TUS524297:TUS524679 UEO524297:UEO524679 UOK524297:UOK524679 UYG524297:UYG524679 VIC524297:VIC524679 VRY524297:VRY524679 WBU524297:WBU524679 WLQ524297:WLQ524679 WVM524297:WVM524679 E589833:E590215 JA589833:JA590215 SW589833:SW590215 ACS589833:ACS590215 AMO589833:AMO590215 AWK589833:AWK590215 BGG589833:BGG590215 BQC589833:BQC590215 BZY589833:BZY590215 CJU589833:CJU590215 CTQ589833:CTQ590215 DDM589833:DDM590215 DNI589833:DNI590215 DXE589833:DXE590215 EHA589833:EHA590215 EQW589833:EQW590215 FAS589833:FAS590215 FKO589833:FKO590215 FUK589833:FUK590215 GEG589833:GEG590215 GOC589833:GOC590215 GXY589833:GXY590215 HHU589833:HHU590215 HRQ589833:HRQ590215 IBM589833:IBM590215 ILI589833:ILI590215 IVE589833:IVE590215 JFA589833:JFA590215 JOW589833:JOW590215 JYS589833:JYS590215 KIO589833:KIO590215 KSK589833:KSK590215 LCG589833:LCG590215 LMC589833:LMC590215 LVY589833:LVY590215 MFU589833:MFU590215 MPQ589833:MPQ590215 MZM589833:MZM590215 NJI589833:NJI590215 NTE589833:NTE590215 ODA589833:ODA590215 OMW589833:OMW590215 OWS589833:OWS590215 PGO589833:PGO590215 PQK589833:PQK590215 QAG589833:QAG590215 QKC589833:QKC590215 QTY589833:QTY590215 RDU589833:RDU590215 RNQ589833:RNQ590215 RXM589833:RXM590215 SHI589833:SHI590215 SRE589833:SRE590215 TBA589833:TBA590215 TKW589833:TKW590215 TUS589833:TUS590215 UEO589833:UEO590215 UOK589833:UOK590215 UYG589833:UYG590215 VIC589833:VIC590215 VRY589833:VRY590215 WBU589833:WBU590215 WLQ589833:WLQ590215 WVM589833:WVM590215 E655369:E655751 JA655369:JA655751 SW655369:SW655751 ACS655369:ACS655751 AMO655369:AMO655751 AWK655369:AWK655751 BGG655369:BGG655751 BQC655369:BQC655751 BZY655369:BZY655751 CJU655369:CJU655751 CTQ655369:CTQ655751 DDM655369:DDM655751 DNI655369:DNI655751 DXE655369:DXE655751 EHA655369:EHA655751 EQW655369:EQW655751 FAS655369:FAS655751 FKO655369:FKO655751 FUK655369:FUK655751 GEG655369:GEG655751 GOC655369:GOC655751 GXY655369:GXY655751 HHU655369:HHU655751 HRQ655369:HRQ655751 IBM655369:IBM655751 ILI655369:ILI655751 IVE655369:IVE655751 JFA655369:JFA655751 JOW655369:JOW655751 JYS655369:JYS655751 KIO655369:KIO655751 KSK655369:KSK655751 LCG655369:LCG655751 LMC655369:LMC655751 LVY655369:LVY655751 MFU655369:MFU655751 MPQ655369:MPQ655751 MZM655369:MZM655751 NJI655369:NJI655751 NTE655369:NTE655751 ODA655369:ODA655751 OMW655369:OMW655751 OWS655369:OWS655751 PGO655369:PGO655751 PQK655369:PQK655751 QAG655369:QAG655751 QKC655369:QKC655751 QTY655369:QTY655751 RDU655369:RDU655751 RNQ655369:RNQ655751 RXM655369:RXM655751 SHI655369:SHI655751 SRE655369:SRE655751 TBA655369:TBA655751 TKW655369:TKW655751 TUS655369:TUS655751 UEO655369:UEO655751 UOK655369:UOK655751 UYG655369:UYG655751 VIC655369:VIC655751 VRY655369:VRY655751 WBU655369:WBU655751 WLQ655369:WLQ655751 WVM655369:WVM655751 E720905:E721287 JA720905:JA721287 SW720905:SW721287 ACS720905:ACS721287 AMO720905:AMO721287 AWK720905:AWK721287 BGG720905:BGG721287 BQC720905:BQC721287 BZY720905:BZY721287 CJU720905:CJU721287 CTQ720905:CTQ721287 DDM720905:DDM721287 DNI720905:DNI721287 DXE720905:DXE721287 EHA720905:EHA721287 EQW720905:EQW721287 FAS720905:FAS721287 FKO720905:FKO721287 FUK720905:FUK721287 GEG720905:GEG721287 GOC720905:GOC721287 GXY720905:GXY721287 HHU720905:HHU721287 HRQ720905:HRQ721287 IBM720905:IBM721287 ILI720905:ILI721287 IVE720905:IVE721287 JFA720905:JFA721287 JOW720905:JOW721287 JYS720905:JYS721287 KIO720905:KIO721287 KSK720905:KSK721287 LCG720905:LCG721287 LMC720905:LMC721287 LVY720905:LVY721287 MFU720905:MFU721287 MPQ720905:MPQ721287 MZM720905:MZM721287 NJI720905:NJI721287 NTE720905:NTE721287 ODA720905:ODA721287 OMW720905:OMW721287 OWS720905:OWS721287 PGO720905:PGO721287 PQK720905:PQK721287 QAG720905:QAG721287 QKC720905:QKC721287 QTY720905:QTY721287 RDU720905:RDU721287 RNQ720905:RNQ721287 RXM720905:RXM721287 SHI720905:SHI721287 SRE720905:SRE721287 TBA720905:TBA721287 TKW720905:TKW721287 TUS720905:TUS721287 UEO720905:UEO721287 UOK720905:UOK721287 UYG720905:UYG721287 VIC720905:VIC721287 VRY720905:VRY721287 WBU720905:WBU721287 WLQ720905:WLQ721287 WVM720905:WVM721287 E786441:E786823 JA786441:JA786823 SW786441:SW786823 ACS786441:ACS786823 AMO786441:AMO786823 AWK786441:AWK786823 BGG786441:BGG786823 BQC786441:BQC786823 BZY786441:BZY786823 CJU786441:CJU786823 CTQ786441:CTQ786823 DDM786441:DDM786823 DNI786441:DNI786823 DXE786441:DXE786823 EHA786441:EHA786823 EQW786441:EQW786823 FAS786441:FAS786823 FKO786441:FKO786823 FUK786441:FUK786823 GEG786441:GEG786823 GOC786441:GOC786823 GXY786441:GXY786823 HHU786441:HHU786823 HRQ786441:HRQ786823 IBM786441:IBM786823 ILI786441:ILI786823 IVE786441:IVE786823 JFA786441:JFA786823 JOW786441:JOW786823 JYS786441:JYS786823 KIO786441:KIO786823 KSK786441:KSK786823 LCG786441:LCG786823 LMC786441:LMC786823 LVY786441:LVY786823 MFU786441:MFU786823 MPQ786441:MPQ786823 MZM786441:MZM786823 NJI786441:NJI786823 NTE786441:NTE786823 ODA786441:ODA786823 OMW786441:OMW786823 OWS786441:OWS786823 PGO786441:PGO786823 PQK786441:PQK786823 QAG786441:QAG786823 QKC786441:QKC786823 QTY786441:QTY786823 RDU786441:RDU786823 RNQ786441:RNQ786823 RXM786441:RXM786823 SHI786441:SHI786823 SRE786441:SRE786823 TBA786441:TBA786823 TKW786441:TKW786823 TUS786441:TUS786823 UEO786441:UEO786823 UOK786441:UOK786823 UYG786441:UYG786823 VIC786441:VIC786823 VRY786441:VRY786823 WBU786441:WBU786823 WLQ786441:WLQ786823 WVM786441:WVM786823 E851977:E852359 JA851977:JA852359 SW851977:SW852359 ACS851977:ACS852359 AMO851977:AMO852359 AWK851977:AWK852359 BGG851977:BGG852359 BQC851977:BQC852359 BZY851977:BZY852359 CJU851977:CJU852359 CTQ851977:CTQ852359 DDM851977:DDM852359 DNI851977:DNI852359 DXE851977:DXE852359 EHA851977:EHA852359 EQW851977:EQW852359 FAS851977:FAS852359 FKO851977:FKO852359 FUK851977:FUK852359 GEG851977:GEG852359 GOC851977:GOC852359 GXY851977:GXY852359 HHU851977:HHU852359 HRQ851977:HRQ852359 IBM851977:IBM852359 ILI851977:ILI852359 IVE851977:IVE852359 JFA851977:JFA852359 JOW851977:JOW852359 JYS851977:JYS852359 KIO851977:KIO852359 KSK851977:KSK852359 LCG851977:LCG852359 LMC851977:LMC852359 LVY851977:LVY852359 MFU851977:MFU852359 MPQ851977:MPQ852359 MZM851977:MZM852359 NJI851977:NJI852359 NTE851977:NTE852359 ODA851977:ODA852359 OMW851977:OMW852359 OWS851977:OWS852359 PGO851977:PGO852359 PQK851977:PQK852359 QAG851977:QAG852359 QKC851977:QKC852359 QTY851977:QTY852359 RDU851977:RDU852359 RNQ851977:RNQ852359 RXM851977:RXM852359 SHI851977:SHI852359 SRE851977:SRE852359 TBA851977:TBA852359 TKW851977:TKW852359 TUS851977:TUS852359 UEO851977:UEO852359 UOK851977:UOK852359 UYG851977:UYG852359 VIC851977:VIC852359 VRY851977:VRY852359 WBU851977:WBU852359 WLQ851977:WLQ852359 WVM851977:WVM852359 E917513:E917895 JA917513:JA917895 SW917513:SW917895 ACS917513:ACS917895 AMO917513:AMO917895 AWK917513:AWK917895 BGG917513:BGG917895 BQC917513:BQC917895 BZY917513:BZY917895 CJU917513:CJU917895 CTQ917513:CTQ917895 DDM917513:DDM917895 DNI917513:DNI917895 DXE917513:DXE917895 EHA917513:EHA917895 EQW917513:EQW917895 FAS917513:FAS917895 FKO917513:FKO917895 FUK917513:FUK917895 GEG917513:GEG917895 GOC917513:GOC917895 GXY917513:GXY917895 HHU917513:HHU917895 HRQ917513:HRQ917895 IBM917513:IBM917895 ILI917513:ILI917895 IVE917513:IVE917895 JFA917513:JFA917895 JOW917513:JOW917895 JYS917513:JYS917895 KIO917513:KIO917895 KSK917513:KSK917895 LCG917513:LCG917895 LMC917513:LMC917895 LVY917513:LVY917895 MFU917513:MFU917895 MPQ917513:MPQ917895 MZM917513:MZM917895 NJI917513:NJI917895 NTE917513:NTE917895 ODA917513:ODA917895 OMW917513:OMW917895 OWS917513:OWS917895 PGO917513:PGO917895 PQK917513:PQK917895 QAG917513:QAG917895 QKC917513:QKC917895 QTY917513:QTY917895 RDU917513:RDU917895 RNQ917513:RNQ917895 RXM917513:RXM917895 SHI917513:SHI917895 SRE917513:SRE917895 TBA917513:TBA917895 TKW917513:TKW917895 TUS917513:TUS917895 UEO917513:UEO917895 UOK917513:UOK917895 UYG917513:UYG917895 VIC917513:VIC917895 VRY917513:VRY917895 WBU917513:WBU917895 WLQ917513:WLQ917895 WVM917513:WVM917895 E983049:E983431 JA983049:JA983431 SW983049:SW983431 ACS983049:ACS983431 AMO983049:AMO983431 AWK983049:AWK983431 BGG983049:BGG983431 BQC983049:BQC983431 BZY983049:BZY983431 CJU983049:CJU983431 CTQ983049:CTQ983431 DDM983049:DDM983431 DNI983049:DNI983431 DXE983049:DXE983431 EHA983049:EHA983431 EQW983049:EQW983431 FAS983049:FAS983431 FKO983049:FKO983431 FUK983049:FUK983431 GEG983049:GEG983431 GOC983049:GOC983431 GXY983049:GXY983431 HHU983049:HHU983431 HRQ983049:HRQ983431 IBM983049:IBM983431 ILI983049:ILI983431 IVE983049:IVE983431 JFA983049:JFA983431 JOW983049:JOW983431 JYS983049:JYS983431 KIO983049:KIO983431 KSK983049:KSK983431 LCG983049:LCG983431 LMC983049:LMC983431 LVY983049:LVY983431 MFU983049:MFU983431 MPQ983049:MPQ983431 MZM983049:MZM983431 NJI983049:NJI983431 NTE983049:NTE983431 ODA983049:ODA983431 OMW983049:OMW983431 OWS983049:OWS983431 PGO983049:PGO983431 PQK983049:PQK983431 QAG983049:QAG983431 QKC983049:QKC983431 QTY983049:QTY983431 RDU983049:RDU983431 RNQ983049:RNQ983431 RXM983049:RXM983431 SHI983049:SHI983431 SRE983049:SRE983431 TBA983049:TBA983431 TKW983049:TKW983431 TUS983049:TUS983431 UEO983049:UEO983431 UOK983049:UOK983431 UYG983049:UYG983431 VIC983049:VIC983431 VRY983049:VRY983431 WBU983049:WBU983431 WLQ983049:WLQ983431 WVM983049:WVM983431">
      <formula1>"Tek Yönlü,Çift Yönlü"</formula1>
    </dataValidation>
    <dataValidation type="list" allowBlank="1" showInputMessage="1" showErrorMessage="1" sqref="F9:F2497 JB9:JB2497 SX9:SX2497 ACT9:ACT2497 AMP9:AMP2497 AWL9:AWL2497 BGH9:BGH2497 BQD9:BQD2497 BZZ9:BZZ2497 CJV9:CJV2497 CTR9:CTR2497 DDN9:DDN2497 DNJ9:DNJ2497 DXF9:DXF2497 EHB9:EHB2497 EQX9:EQX2497 FAT9:FAT2497 FKP9:FKP2497 FUL9:FUL2497 GEH9:GEH2497 GOD9:GOD2497 GXZ9:GXZ2497 HHV9:HHV2497 HRR9:HRR2497 IBN9:IBN2497 ILJ9:ILJ2497 IVF9:IVF2497 JFB9:JFB2497 JOX9:JOX2497 JYT9:JYT2497 KIP9:KIP2497 KSL9:KSL2497 LCH9:LCH2497 LMD9:LMD2497 LVZ9:LVZ2497 MFV9:MFV2497 MPR9:MPR2497 MZN9:MZN2497 NJJ9:NJJ2497 NTF9:NTF2497 ODB9:ODB2497 OMX9:OMX2497 OWT9:OWT2497 PGP9:PGP2497 PQL9:PQL2497 QAH9:QAH2497 QKD9:QKD2497 QTZ9:QTZ2497 RDV9:RDV2497 RNR9:RNR2497 RXN9:RXN2497 SHJ9:SHJ2497 SRF9:SRF2497 TBB9:TBB2497 TKX9:TKX2497 TUT9:TUT2497 UEP9:UEP2497 UOL9:UOL2497 UYH9:UYH2497 VID9:VID2497 VRZ9:VRZ2497 WBV9:WBV2497 WLR9:WLR2497 WVN9:WVN2497 F65545:F68033 JB65545:JB68033 SX65545:SX68033 ACT65545:ACT68033 AMP65545:AMP68033 AWL65545:AWL68033 BGH65545:BGH68033 BQD65545:BQD68033 BZZ65545:BZZ68033 CJV65545:CJV68033 CTR65545:CTR68033 DDN65545:DDN68033 DNJ65545:DNJ68033 DXF65545:DXF68033 EHB65545:EHB68033 EQX65545:EQX68033 FAT65545:FAT68033 FKP65545:FKP68033 FUL65545:FUL68033 GEH65545:GEH68033 GOD65545:GOD68033 GXZ65545:GXZ68033 HHV65545:HHV68033 HRR65545:HRR68033 IBN65545:IBN68033 ILJ65545:ILJ68033 IVF65545:IVF68033 JFB65545:JFB68033 JOX65545:JOX68033 JYT65545:JYT68033 KIP65545:KIP68033 KSL65545:KSL68033 LCH65545:LCH68033 LMD65545:LMD68033 LVZ65545:LVZ68033 MFV65545:MFV68033 MPR65545:MPR68033 MZN65545:MZN68033 NJJ65545:NJJ68033 NTF65545:NTF68033 ODB65545:ODB68033 OMX65545:OMX68033 OWT65545:OWT68033 PGP65545:PGP68033 PQL65545:PQL68033 QAH65545:QAH68033 QKD65545:QKD68033 QTZ65545:QTZ68033 RDV65545:RDV68033 RNR65545:RNR68033 RXN65545:RXN68033 SHJ65545:SHJ68033 SRF65545:SRF68033 TBB65545:TBB68033 TKX65545:TKX68033 TUT65545:TUT68033 UEP65545:UEP68033 UOL65545:UOL68033 UYH65545:UYH68033 VID65545:VID68033 VRZ65545:VRZ68033 WBV65545:WBV68033 WLR65545:WLR68033 WVN65545:WVN68033 F131081:F133569 JB131081:JB133569 SX131081:SX133569 ACT131081:ACT133569 AMP131081:AMP133569 AWL131081:AWL133569 BGH131081:BGH133569 BQD131081:BQD133569 BZZ131081:BZZ133569 CJV131081:CJV133569 CTR131081:CTR133569 DDN131081:DDN133569 DNJ131081:DNJ133569 DXF131081:DXF133569 EHB131081:EHB133569 EQX131081:EQX133569 FAT131081:FAT133569 FKP131081:FKP133569 FUL131081:FUL133569 GEH131081:GEH133569 GOD131081:GOD133569 GXZ131081:GXZ133569 HHV131081:HHV133569 HRR131081:HRR133569 IBN131081:IBN133569 ILJ131081:ILJ133569 IVF131081:IVF133569 JFB131081:JFB133569 JOX131081:JOX133569 JYT131081:JYT133569 KIP131081:KIP133569 KSL131081:KSL133569 LCH131081:LCH133569 LMD131081:LMD133569 LVZ131081:LVZ133569 MFV131081:MFV133569 MPR131081:MPR133569 MZN131081:MZN133569 NJJ131081:NJJ133569 NTF131081:NTF133569 ODB131081:ODB133569 OMX131081:OMX133569 OWT131081:OWT133569 PGP131081:PGP133569 PQL131081:PQL133569 QAH131081:QAH133569 QKD131081:QKD133569 QTZ131081:QTZ133569 RDV131081:RDV133569 RNR131081:RNR133569 RXN131081:RXN133569 SHJ131081:SHJ133569 SRF131081:SRF133569 TBB131081:TBB133569 TKX131081:TKX133569 TUT131081:TUT133569 UEP131081:UEP133569 UOL131081:UOL133569 UYH131081:UYH133569 VID131081:VID133569 VRZ131081:VRZ133569 WBV131081:WBV133569 WLR131081:WLR133569 WVN131081:WVN133569 F196617:F199105 JB196617:JB199105 SX196617:SX199105 ACT196617:ACT199105 AMP196617:AMP199105 AWL196617:AWL199105 BGH196617:BGH199105 BQD196617:BQD199105 BZZ196617:BZZ199105 CJV196617:CJV199105 CTR196617:CTR199105 DDN196617:DDN199105 DNJ196617:DNJ199105 DXF196617:DXF199105 EHB196617:EHB199105 EQX196617:EQX199105 FAT196617:FAT199105 FKP196617:FKP199105 FUL196617:FUL199105 GEH196617:GEH199105 GOD196617:GOD199105 GXZ196617:GXZ199105 HHV196617:HHV199105 HRR196617:HRR199105 IBN196617:IBN199105 ILJ196617:ILJ199105 IVF196617:IVF199105 JFB196617:JFB199105 JOX196617:JOX199105 JYT196617:JYT199105 KIP196617:KIP199105 KSL196617:KSL199105 LCH196617:LCH199105 LMD196617:LMD199105 LVZ196617:LVZ199105 MFV196617:MFV199105 MPR196617:MPR199105 MZN196617:MZN199105 NJJ196617:NJJ199105 NTF196617:NTF199105 ODB196617:ODB199105 OMX196617:OMX199105 OWT196617:OWT199105 PGP196617:PGP199105 PQL196617:PQL199105 QAH196617:QAH199105 QKD196617:QKD199105 QTZ196617:QTZ199105 RDV196617:RDV199105 RNR196617:RNR199105 RXN196617:RXN199105 SHJ196617:SHJ199105 SRF196617:SRF199105 TBB196617:TBB199105 TKX196617:TKX199105 TUT196617:TUT199105 UEP196617:UEP199105 UOL196617:UOL199105 UYH196617:UYH199105 VID196617:VID199105 VRZ196617:VRZ199105 WBV196617:WBV199105 WLR196617:WLR199105 WVN196617:WVN199105 F262153:F264641 JB262153:JB264641 SX262153:SX264641 ACT262153:ACT264641 AMP262153:AMP264641 AWL262153:AWL264641 BGH262153:BGH264641 BQD262153:BQD264641 BZZ262153:BZZ264641 CJV262153:CJV264641 CTR262153:CTR264641 DDN262153:DDN264641 DNJ262153:DNJ264641 DXF262153:DXF264641 EHB262153:EHB264641 EQX262153:EQX264641 FAT262153:FAT264641 FKP262153:FKP264641 FUL262153:FUL264641 GEH262153:GEH264641 GOD262153:GOD264641 GXZ262153:GXZ264641 HHV262153:HHV264641 HRR262153:HRR264641 IBN262153:IBN264641 ILJ262153:ILJ264641 IVF262153:IVF264641 JFB262153:JFB264641 JOX262153:JOX264641 JYT262153:JYT264641 KIP262153:KIP264641 KSL262153:KSL264641 LCH262153:LCH264641 LMD262153:LMD264641 LVZ262153:LVZ264641 MFV262153:MFV264641 MPR262153:MPR264641 MZN262153:MZN264641 NJJ262153:NJJ264641 NTF262153:NTF264641 ODB262153:ODB264641 OMX262153:OMX264641 OWT262153:OWT264641 PGP262153:PGP264641 PQL262153:PQL264641 QAH262153:QAH264641 QKD262153:QKD264641 QTZ262153:QTZ264641 RDV262153:RDV264641 RNR262153:RNR264641 RXN262153:RXN264641 SHJ262153:SHJ264641 SRF262153:SRF264641 TBB262153:TBB264641 TKX262153:TKX264641 TUT262153:TUT264641 UEP262153:UEP264641 UOL262153:UOL264641 UYH262153:UYH264641 VID262153:VID264641 VRZ262153:VRZ264641 WBV262153:WBV264641 WLR262153:WLR264641 WVN262153:WVN264641 F327689:F330177 JB327689:JB330177 SX327689:SX330177 ACT327689:ACT330177 AMP327689:AMP330177 AWL327689:AWL330177 BGH327689:BGH330177 BQD327689:BQD330177 BZZ327689:BZZ330177 CJV327689:CJV330177 CTR327689:CTR330177 DDN327689:DDN330177 DNJ327689:DNJ330177 DXF327689:DXF330177 EHB327689:EHB330177 EQX327689:EQX330177 FAT327689:FAT330177 FKP327689:FKP330177 FUL327689:FUL330177 GEH327689:GEH330177 GOD327689:GOD330177 GXZ327689:GXZ330177 HHV327689:HHV330177 HRR327689:HRR330177 IBN327689:IBN330177 ILJ327689:ILJ330177 IVF327689:IVF330177 JFB327689:JFB330177 JOX327689:JOX330177 JYT327689:JYT330177 KIP327689:KIP330177 KSL327689:KSL330177 LCH327689:LCH330177 LMD327689:LMD330177 LVZ327689:LVZ330177 MFV327689:MFV330177 MPR327689:MPR330177 MZN327689:MZN330177 NJJ327689:NJJ330177 NTF327689:NTF330177 ODB327689:ODB330177 OMX327689:OMX330177 OWT327689:OWT330177 PGP327689:PGP330177 PQL327689:PQL330177 QAH327689:QAH330177 QKD327689:QKD330177 QTZ327689:QTZ330177 RDV327689:RDV330177 RNR327689:RNR330177 RXN327689:RXN330177 SHJ327689:SHJ330177 SRF327689:SRF330177 TBB327689:TBB330177 TKX327689:TKX330177 TUT327689:TUT330177 UEP327689:UEP330177 UOL327689:UOL330177 UYH327689:UYH330177 VID327689:VID330177 VRZ327689:VRZ330177 WBV327689:WBV330177 WLR327689:WLR330177 WVN327689:WVN330177 F393225:F395713 JB393225:JB395713 SX393225:SX395713 ACT393225:ACT395713 AMP393225:AMP395713 AWL393225:AWL395713 BGH393225:BGH395713 BQD393225:BQD395713 BZZ393225:BZZ395713 CJV393225:CJV395713 CTR393225:CTR395713 DDN393225:DDN395713 DNJ393225:DNJ395713 DXF393225:DXF395713 EHB393225:EHB395713 EQX393225:EQX395713 FAT393225:FAT395713 FKP393225:FKP395713 FUL393225:FUL395713 GEH393225:GEH395713 GOD393225:GOD395713 GXZ393225:GXZ395713 HHV393225:HHV395713 HRR393225:HRR395713 IBN393225:IBN395713 ILJ393225:ILJ395713 IVF393225:IVF395713 JFB393225:JFB395713 JOX393225:JOX395713 JYT393225:JYT395713 KIP393225:KIP395713 KSL393225:KSL395713 LCH393225:LCH395713 LMD393225:LMD395713 LVZ393225:LVZ395713 MFV393225:MFV395713 MPR393225:MPR395713 MZN393225:MZN395713 NJJ393225:NJJ395713 NTF393225:NTF395713 ODB393225:ODB395713 OMX393225:OMX395713 OWT393225:OWT395713 PGP393225:PGP395713 PQL393225:PQL395713 QAH393225:QAH395713 QKD393225:QKD395713 QTZ393225:QTZ395713 RDV393225:RDV395713 RNR393225:RNR395713 RXN393225:RXN395713 SHJ393225:SHJ395713 SRF393225:SRF395713 TBB393225:TBB395713 TKX393225:TKX395713 TUT393225:TUT395713 UEP393225:UEP395713 UOL393225:UOL395713 UYH393225:UYH395713 VID393225:VID395713 VRZ393225:VRZ395713 WBV393225:WBV395713 WLR393225:WLR395713 WVN393225:WVN395713 F458761:F461249 JB458761:JB461249 SX458761:SX461249 ACT458761:ACT461249 AMP458761:AMP461249 AWL458761:AWL461249 BGH458761:BGH461249 BQD458761:BQD461249 BZZ458761:BZZ461249 CJV458761:CJV461249 CTR458761:CTR461249 DDN458761:DDN461249 DNJ458761:DNJ461249 DXF458761:DXF461249 EHB458761:EHB461249 EQX458761:EQX461249 FAT458761:FAT461249 FKP458761:FKP461249 FUL458761:FUL461249 GEH458761:GEH461249 GOD458761:GOD461249 GXZ458761:GXZ461249 HHV458761:HHV461249 HRR458761:HRR461249 IBN458761:IBN461249 ILJ458761:ILJ461249 IVF458761:IVF461249 JFB458761:JFB461249 JOX458761:JOX461249 JYT458761:JYT461249 KIP458761:KIP461249 KSL458761:KSL461249 LCH458761:LCH461249 LMD458761:LMD461249 LVZ458761:LVZ461249 MFV458761:MFV461249 MPR458761:MPR461249 MZN458761:MZN461249 NJJ458761:NJJ461249 NTF458761:NTF461249 ODB458761:ODB461249 OMX458761:OMX461249 OWT458761:OWT461249 PGP458761:PGP461249 PQL458761:PQL461249 QAH458761:QAH461249 QKD458761:QKD461249 QTZ458761:QTZ461249 RDV458761:RDV461249 RNR458761:RNR461249 RXN458761:RXN461249 SHJ458761:SHJ461249 SRF458761:SRF461249 TBB458761:TBB461249 TKX458761:TKX461249 TUT458761:TUT461249 UEP458761:UEP461249 UOL458761:UOL461249 UYH458761:UYH461249 VID458761:VID461249 VRZ458761:VRZ461249 WBV458761:WBV461249 WLR458761:WLR461249 WVN458761:WVN461249 F524297:F526785 JB524297:JB526785 SX524297:SX526785 ACT524297:ACT526785 AMP524297:AMP526785 AWL524297:AWL526785 BGH524297:BGH526785 BQD524297:BQD526785 BZZ524297:BZZ526785 CJV524297:CJV526785 CTR524297:CTR526785 DDN524297:DDN526785 DNJ524297:DNJ526785 DXF524297:DXF526785 EHB524297:EHB526785 EQX524297:EQX526785 FAT524297:FAT526785 FKP524297:FKP526785 FUL524297:FUL526785 GEH524297:GEH526785 GOD524297:GOD526785 GXZ524297:GXZ526785 HHV524297:HHV526785 HRR524297:HRR526785 IBN524297:IBN526785 ILJ524297:ILJ526785 IVF524297:IVF526785 JFB524297:JFB526785 JOX524297:JOX526785 JYT524297:JYT526785 KIP524297:KIP526785 KSL524297:KSL526785 LCH524297:LCH526785 LMD524297:LMD526785 LVZ524297:LVZ526785 MFV524297:MFV526785 MPR524297:MPR526785 MZN524297:MZN526785 NJJ524297:NJJ526785 NTF524297:NTF526785 ODB524297:ODB526785 OMX524297:OMX526785 OWT524297:OWT526785 PGP524297:PGP526785 PQL524297:PQL526785 QAH524297:QAH526785 QKD524297:QKD526785 QTZ524297:QTZ526785 RDV524297:RDV526785 RNR524297:RNR526785 RXN524297:RXN526785 SHJ524297:SHJ526785 SRF524297:SRF526785 TBB524297:TBB526785 TKX524297:TKX526785 TUT524297:TUT526785 UEP524297:UEP526785 UOL524297:UOL526785 UYH524297:UYH526785 VID524297:VID526785 VRZ524297:VRZ526785 WBV524297:WBV526785 WLR524297:WLR526785 WVN524297:WVN526785 F589833:F592321 JB589833:JB592321 SX589833:SX592321 ACT589833:ACT592321 AMP589833:AMP592321 AWL589833:AWL592321 BGH589833:BGH592321 BQD589833:BQD592321 BZZ589833:BZZ592321 CJV589833:CJV592321 CTR589833:CTR592321 DDN589833:DDN592321 DNJ589833:DNJ592321 DXF589833:DXF592321 EHB589833:EHB592321 EQX589833:EQX592321 FAT589833:FAT592321 FKP589833:FKP592321 FUL589833:FUL592321 GEH589833:GEH592321 GOD589833:GOD592321 GXZ589833:GXZ592321 HHV589833:HHV592321 HRR589833:HRR592321 IBN589833:IBN592321 ILJ589833:ILJ592321 IVF589833:IVF592321 JFB589833:JFB592321 JOX589833:JOX592321 JYT589833:JYT592321 KIP589833:KIP592321 KSL589833:KSL592321 LCH589833:LCH592321 LMD589833:LMD592321 LVZ589833:LVZ592321 MFV589833:MFV592321 MPR589833:MPR592321 MZN589833:MZN592321 NJJ589833:NJJ592321 NTF589833:NTF592321 ODB589833:ODB592321 OMX589833:OMX592321 OWT589833:OWT592321 PGP589833:PGP592321 PQL589833:PQL592321 QAH589833:QAH592321 QKD589833:QKD592321 QTZ589833:QTZ592321 RDV589833:RDV592321 RNR589833:RNR592321 RXN589833:RXN592321 SHJ589833:SHJ592321 SRF589833:SRF592321 TBB589833:TBB592321 TKX589833:TKX592321 TUT589833:TUT592321 UEP589833:UEP592321 UOL589833:UOL592321 UYH589833:UYH592321 VID589833:VID592321 VRZ589833:VRZ592321 WBV589833:WBV592321 WLR589833:WLR592321 WVN589833:WVN592321 F655369:F657857 JB655369:JB657857 SX655369:SX657857 ACT655369:ACT657857 AMP655369:AMP657857 AWL655369:AWL657857 BGH655369:BGH657857 BQD655369:BQD657857 BZZ655369:BZZ657857 CJV655369:CJV657857 CTR655369:CTR657857 DDN655369:DDN657857 DNJ655369:DNJ657857 DXF655369:DXF657857 EHB655369:EHB657857 EQX655369:EQX657857 FAT655369:FAT657857 FKP655369:FKP657857 FUL655369:FUL657857 GEH655369:GEH657857 GOD655369:GOD657857 GXZ655369:GXZ657857 HHV655369:HHV657857 HRR655369:HRR657857 IBN655369:IBN657857 ILJ655369:ILJ657857 IVF655369:IVF657857 JFB655369:JFB657857 JOX655369:JOX657857 JYT655369:JYT657857 KIP655369:KIP657857 KSL655369:KSL657857 LCH655369:LCH657857 LMD655369:LMD657857 LVZ655369:LVZ657857 MFV655369:MFV657857 MPR655369:MPR657857 MZN655369:MZN657857 NJJ655369:NJJ657857 NTF655369:NTF657857 ODB655369:ODB657857 OMX655369:OMX657857 OWT655369:OWT657857 PGP655369:PGP657857 PQL655369:PQL657857 QAH655369:QAH657857 QKD655369:QKD657857 QTZ655369:QTZ657857 RDV655369:RDV657857 RNR655369:RNR657857 RXN655369:RXN657857 SHJ655369:SHJ657857 SRF655369:SRF657857 TBB655369:TBB657857 TKX655369:TKX657857 TUT655369:TUT657857 UEP655369:UEP657857 UOL655369:UOL657857 UYH655369:UYH657857 VID655369:VID657857 VRZ655369:VRZ657857 WBV655369:WBV657857 WLR655369:WLR657857 WVN655369:WVN657857 F720905:F723393 JB720905:JB723393 SX720905:SX723393 ACT720905:ACT723393 AMP720905:AMP723393 AWL720905:AWL723393 BGH720905:BGH723393 BQD720905:BQD723393 BZZ720905:BZZ723393 CJV720905:CJV723393 CTR720905:CTR723393 DDN720905:DDN723393 DNJ720905:DNJ723393 DXF720905:DXF723393 EHB720905:EHB723393 EQX720905:EQX723393 FAT720905:FAT723393 FKP720905:FKP723393 FUL720905:FUL723393 GEH720905:GEH723393 GOD720905:GOD723393 GXZ720905:GXZ723393 HHV720905:HHV723393 HRR720905:HRR723393 IBN720905:IBN723393 ILJ720905:ILJ723393 IVF720905:IVF723393 JFB720905:JFB723393 JOX720905:JOX723393 JYT720905:JYT723393 KIP720905:KIP723393 KSL720905:KSL723393 LCH720905:LCH723393 LMD720905:LMD723393 LVZ720905:LVZ723393 MFV720905:MFV723393 MPR720905:MPR723393 MZN720905:MZN723393 NJJ720905:NJJ723393 NTF720905:NTF723393 ODB720905:ODB723393 OMX720905:OMX723393 OWT720905:OWT723393 PGP720905:PGP723393 PQL720905:PQL723393 QAH720905:QAH723393 QKD720905:QKD723393 QTZ720905:QTZ723393 RDV720905:RDV723393 RNR720905:RNR723393 RXN720905:RXN723393 SHJ720905:SHJ723393 SRF720905:SRF723393 TBB720905:TBB723393 TKX720905:TKX723393 TUT720905:TUT723393 UEP720905:UEP723393 UOL720905:UOL723393 UYH720905:UYH723393 VID720905:VID723393 VRZ720905:VRZ723393 WBV720905:WBV723393 WLR720905:WLR723393 WVN720905:WVN723393 F786441:F788929 JB786441:JB788929 SX786441:SX788929 ACT786441:ACT788929 AMP786441:AMP788929 AWL786441:AWL788929 BGH786441:BGH788929 BQD786441:BQD788929 BZZ786441:BZZ788929 CJV786441:CJV788929 CTR786441:CTR788929 DDN786441:DDN788929 DNJ786441:DNJ788929 DXF786441:DXF788929 EHB786441:EHB788929 EQX786441:EQX788929 FAT786441:FAT788929 FKP786441:FKP788929 FUL786441:FUL788929 GEH786441:GEH788929 GOD786441:GOD788929 GXZ786441:GXZ788929 HHV786441:HHV788929 HRR786441:HRR788929 IBN786441:IBN788929 ILJ786441:ILJ788929 IVF786441:IVF788929 JFB786441:JFB788929 JOX786441:JOX788929 JYT786441:JYT788929 KIP786441:KIP788929 KSL786441:KSL788929 LCH786441:LCH788929 LMD786441:LMD788929 LVZ786441:LVZ788929 MFV786441:MFV788929 MPR786441:MPR788929 MZN786441:MZN788929 NJJ786441:NJJ788929 NTF786441:NTF788929 ODB786441:ODB788929 OMX786441:OMX788929 OWT786441:OWT788929 PGP786441:PGP788929 PQL786441:PQL788929 QAH786441:QAH788929 QKD786441:QKD788929 QTZ786441:QTZ788929 RDV786441:RDV788929 RNR786441:RNR788929 RXN786441:RXN788929 SHJ786441:SHJ788929 SRF786441:SRF788929 TBB786441:TBB788929 TKX786441:TKX788929 TUT786441:TUT788929 UEP786441:UEP788929 UOL786441:UOL788929 UYH786441:UYH788929 VID786441:VID788929 VRZ786441:VRZ788929 WBV786441:WBV788929 WLR786441:WLR788929 WVN786441:WVN788929 F851977:F854465 JB851977:JB854465 SX851977:SX854465 ACT851977:ACT854465 AMP851977:AMP854465 AWL851977:AWL854465 BGH851977:BGH854465 BQD851977:BQD854465 BZZ851977:BZZ854465 CJV851977:CJV854465 CTR851977:CTR854465 DDN851977:DDN854465 DNJ851977:DNJ854465 DXF851977:DXF854465 EHB851977:EHB854465 EQX851977:EQX854465 FAT851977:FAT854465 FKP851977:FKP854465 FUL851977:FUL854465 GEH851977:GEH854465 GOD851977:GOD854465 GXZ851977:GXZ854465 HHV851977:HHV854465 HRR851977:HRR854465 IBN851977:IBN854465 ILJ851977:ILJ854465 IVF851977:IVF854465 JFB851977:JFB854465 JOX851977:JOX854465 JYT851977:JYT854465 KIP851977:KIP854465 KSL851977:KSL854465 LCH851977:LCH854465 LMD851977:LMD854465 LVZ851977:LVZ854465 MFV851977:MFV854465 MPR851977:MPR854465 MZN851977:MZN854465 NJJ851977:NJJ854465 NTF851977:NTF854465 ODB851977:ODB854465 OMX851977:OMX854465 OWT851977:OWT854465 PGP851977:PGP854465 PQL851977:PQL854465 QAH851977:QAH854465 QKD851977:QKD854465 QTZ851977:QTZ854465 RDV851977:RDV854465 RNR851977:RNR854465 RXN851977:RXN854465 SHJ851977:SHJ854465 SRF851977:SRF854465 TBB851977:TBB854465 TKX851977:TKX854465 TUT851977:TUT854465 UEP851977:UEP854465 UOL851977:UOL854465 UYH851977:UYH854465 VID851977:VID854465 VRZ851977:VRZ854465 WBV851977:WBV854465 WLR851977:WLR854465 WVN851977:WVN854465 F917513:F920001 JB917513:JB920001 SX917513:SX920001 ACT917513:ACT920001 AMP917513:AMP920001 AWL917513:AWL920001 BGH917513:BGH920001 BQD917513:BQD920001 BZZ917513:BZZ920001 CJV917513:CJV920001 CTR917513:CTR920001 DDN917513:DDN920001 DNJ917513:DNJ920001 DXF917513:DXF920001 EHB917513:EHB920001 EQX917513:EQX920001 FAT917513:FAT920001 FKP917513:FKP920001 FUL917513:FUL920001 GEH917513:GEH920001 GOD917513:GOD920001 GXZ917513:GXZ920001 HHV917513:HHV920001 HRR917513:HRR920001 IBN917513:IBN920001 ILJ917513:ILJ920001 IVF917513:IVF920001 JFB917513:JFB920001 JOX917513:JOX920001 JYT917513:JYT920001 KIP917513:KIP920001 KSL917513:KSL920001 LCH917513:LCH920001 LMD917513:LMD920001 LVZ917513:LVZ920001 MFV917513:MFV920001 MPR917513:MPR920001 MZN917513:MZN920001 NJJ917513:NJJ920001 NTF917513:NTF920001 ODB917513:ODB920001 OMX917513:OMX920001 OWT917513:OWT920001 PGP917513:PGP920001 PQL917513:PQL920001 QAH917513:QAH920001 QKD917513:QKD920001 QTZ917513:QTZ920001 RDV917513:RDV920001 RNR917513:RNR920001 RXN917513:RXN920001 SHJ917513:SHJ920001 SRF917513:SRF920001 TBB917513:TBB920001 TKX917513:TKX920001 TUT917513:TUT920001 UEP917513:UEP920001 UOL917513:UOL920001 UYH917513:UYH920001 VID917513:VID920001 VRZ917513:VRZ920001 WBV917513:WBV920001 WLR917513:WLR920001 WVN917513:WVN920001 F983049:F985537 JB983049:JB985537 SX983049:SX985537 ACT983049:ACT985537 AMP983049:AMP985537 AWL983049:AWL985537 BGH983049:BGH985537 BQD983049:BQD985537 BZZ983049:BZZ985537 CJV983049:CJV985537 CTR983049:CTR985537 DDN983049:DDN985537 DNJ983049:DNJ985537 DXF983049:DXF985537 EHB983049:EHB985537 EQX983049:EQX985537 FAT983049:FAT985537 FKP983049:FKP985537 FUL983049:FUL985537 GEH983049:GEH985537 GOD983049:GOD985537 GXZ983049:GXZ985537 HHV983049:HHV985537 HRR983049:HRR985537 IBN983049:IBN985537 ILJ983049:ILJ985537 IVF983049:IVF985537 JFB983049:JFB985537 JOX983049:JOX985537 JYT983049:JYT985537 KIP983049:KIP985537 KSL983049:KSL985537 LCH983049:LCH985537 LMD983049:LMD985537 LVZ983049:LVZ985537 MFV983049:MFV985537 MPR983049:MPR985537 MZN983049:MZN985537 NJJ983049:NJJ985537 NTF983049:NTF985537 ODB983049:ODB985537 OMX983049:OMX985537 OWT983049:OWT985537 PGP983049:PGP985537 PQL983049:PQL985537 QAH983049:QAH985537 QKD983049:QKD985537 QTZ983049:QTZ985537 RDV983049:RDV985537 RNR983049:RNR985537 RXN983049:RXN985537 SHJ983049:SHJ985537 SRF983049:SRF985537 TBB983049:TBB985537 TKX983049:TKX985537 TUT983049:TUT985537 UEP983049:UEP985537 UOL983049:UOL985537 UYH983049:UYH985537 VID983049:VID985537 VRZ983049:VRZ985537 WBV983049:WBV985537 WLR983049:WLR985537 WVN983049:WVN985537">
      <formula1>"Rapor Verme,Rapor Alma,Bilgi Verme,Bilgi Alma,Onay Alma,Onay Verme"</formula1>
    </dataValidation>
    <dataValidation type="list" allowBlank="1" showInputMessage="1" showErrorMessage="1" sqref="D9:D823 IZ9:IZ823 SV9:SV823 ACR9:ACR823 AMN9:AMN823 AWJ9:AWJ823 BGF9:BGF823 BQB9:BQB823 BZX9:BZX823 CJT9:CJT823 CTP9:CTP823 DDL9:DDL823 DNH9:DNH823 DXD9:DXD823 EGZ9:EGZ823 EQV9:EQV823 FAR9:FAR823 FKN9:FKN823 FUJ9:FUJ823 GEF9:GEF823 GOB9:GOB823 GXX9:GXX823 HHT9:HHT823 HRP9:HRP823 IBL9:IBL823 ILH9:ILH823 IVD9:IVD823 JEZ9:JEZ823 JOV9:JOV823 JYR9:JYR823 KIN9:KIN823 KSJ9:KSJ823 LCF9:LCF823 LMB9:LMB823 LVX9:LVX823 MFT9:MFT823 MPP9:MPP823 MZL9:MZL823 NJH9:NJH823 NTD9:NTD823 OCZ9:OCZ823 OMV9:OMV823 OWR9:OWR823 PGN9:PGN823 PQJ9:PQJ823 QAF9:QAF823 QKB9:QKB823 QTX9:QTX823 RDT9:RDT823 RNP9:RNP823 RXL9:RXL823 SHH9:SHH823 SRD9:SRD823 TAZ9:TAZ823 TKV9:TKV823 TUR9:TUR823 UEN9:UEN823 UOJ9:UOJ823 UYF9:UYF823 VIB9:VIB823 VRX9:VRX823 WBT9:WBT823 WLP9:WLP823 WVL9:WVL823 D65545:D66359 IZ65545:IZ66359 SV65545:SV66359 ACR65545:ACR66359 AMN65545:AMN66359 AWJ65545:AWJ66359 BGF65545:BGF66359 BQB65545:BQB66359 BZX65545:BZX66359 CJT65545:CJT66359 CTP65545:CTP66359 DDL65545:DDL66359 DNH65545:DNH66359 DXD65545:DXD66359 EGZ65545:EGZ66359 EQV65545:EQV66359 FAR65545:FAR66359 FKN65545:FKN66359 FUJ65545:FUJ66359 GEF65545:GEF66359 GOB65545:GOB66359 GXX65545:GXX66359 HHT65545:HHT66359 HRP65545:HRP66359 IBL65545:IBL66359 ILH65545:ILH66359 IVD65545:IVD66359 JEZ65545:JEZ66359 JOV65545:JOV66359 JYR65545:JYR66359 KIN65545:KIN66359 KSJ65545:KSJ66359 LCF65545:LCF66359 LMB65545:LMB66359 LVX65545:LVX66359 MFT65545:MFT66359 MPP65545:MPP66359 MZL65545:MZL66359 NJH65545:NJH66359 NTD65545:NTD66359 OCZ65545:OCZ66359 OMV65545:OMV66359 OWR65545:OWR66359 PGN65545:PGN66359 PQJ65545:PQJ66359 QAF65545:QAF66359 QKB65545:QKB66359 QTX65545:QTX66359 RDT65545:RDT66359 RNP65545:RNP66359 RXL65545:RXL66359 SHH65545:SHH66359 SRD65545:SRD66359 TAZ65545:TAZ66359 TKV65545:TKV66359 TUR65545:TUR66359 UEN65545:UEN66359 UOJ65545:UOJ66359 UYF65545:UYF66359 VIB65545:VIB66359 VRX65545:VRX66359 WBT65545:WBT66359 WLP65545:WLP66359 WVL65545:WVL66359 D131081:D131895 IZ131081:IZ131895 SV131081:SV131895 ACR131081:ACR131895 AMN131081:AMN131895 AWJ131081:AWJ131895 BGF131081:BGF131895 BQB131081:BQB131895 BZX131081:BZX131895 CJT131081:CJT131895 CTP131081:CTP131895 DDL131081:DDL131895 DNH131081:DNH131895 DXD131081:DXD131895 EGZ131081:EGZ131895 EQV131081:EQV131895 FAR131081:FAR131895 FKN131081:FKN131895 FUJ131081:FUJ131895 GEF131081:GEF131895 GOB131081:GOB131895 GXX131081:GXX131895 HHT131081:HHT131895 HRP131081:HRP131895 IBL131081:IBL131895 ILH131081:ILH131895 IVD131081:IVD131895 JEZ131081:JEZ131895 JOV131081:JOV131895 JYR131081:JYR131895 KIN131081:KIN131895 KSJ131081:KSJ131895 LCF131081:LCF131895 LMB131081:LMB131895 LVX131081:LVX131895 MFT131081:MFT131895 MPP131081:MPP131895 MZL131081:MZL131895 NJH131081:NJH131895 NTD131081:NTD131895 OCZ131081:OCZ131895 OMV131081:OMV131895 OWR131081:OWR131895 PGN131081:PGN131895 PQJ131081:PQJ131895 QAF131081:QAF131895 QKB131081:QKB131895 QTX131081:QTX131895 RDT131081:RDT131895 RNP131081:RNP131895 RXL131081:RXL131895 SHH131081:SHH131895 SRD131081:SRD131895 TAZ131081:TAZ131895 TKV131081:TKV131895 TUR131081:TUR131895 UEN131081:UEN131895 UOJ131081:UOJ131895 UYF131081:UYF131895 VIB131081:VIB131895 VRX131081:VRX131895 WBT131081:WBT131895 WLP131081:WLP131895 WVL131081:WVL131895 D196617:D197431 IZ196617:IZ197431 SV196617:SV197431 ACR196617:ACR197431 AMN196617:AMN197431 AWJ196617:AWJ197431 BGF196617:BGF197431 BQB196617:BQB197431 BZX196617:BZX197431 CJT196617:CJT197431 CTP196617:CTP197431 DDL196617:DDL197431 DNH196617:DNH197431 DXD196617:DXD197431 EGZ196617:EGZ197431 EQV196617:EQV197431 FAR196617:FAR197431 FKN196617:FKN197431 FUJ196617:FUJ197431 GEF196617:GEF197431 GOB196617:GOB197431 GXX196617:GXX197431 HHT196617:HHT197431 HRP196617:HRP197431 IBL196617:IBL197431 ILH196617:ILH197431 IVD196617:IVD197431 JEZ196617:JEZ197431 JOV196617:JOV197431 JYR196617:JYR197431 KIN196617:KIN197431 KSJ196617:KSJ197431 LCF196617:LCF197431 LMB196617:LMB197431 LVX196617:LVX197431 MFT196617:MFT197431 MPP196617:MPP197431 MZL196617:MZL197431 NJH196617:NJH197431 NTD196617:NTD197431 OCZ196617:OCZ197431 OMV196617:OMV197431 OWR196617:OWR197431 PGN196617:PGN197431 PQJ196617:PQJ197431 QAF196617:QAF197431 QKB196617:QKB197431 QTX196617:QTX197431 RDT196617:RDT197431 RNP196617:RNP197431 RXL196617:RXL197431 SHH196617:SHH197431 SRD196617:SRD197431 TAZ196617:TAZ197431 TKV196617:TKV197431 TUR196617:TUR197431 UEN196617:UEN197431 UOJ196617:UOJ197431 UYF196617:UYF197431 VIB196617:VIB197431 VRX196617:VRX197431 WBT196617:WBT197431 WLP196617:WLP197431 WVL196617:WVL197431 D262153:D262967 IZ262153:IZ262967 SV262153:SV262967 ACR262153:ACR262967 AMN262153:AMN262967 AWJ262153:AWJ262967 BGF262153:BGF262967 BQB262153:BQB262967 BZX262153:BZX262967 CJT262153:CJT262967 CTP262153:CTP262967 DDL262153:DDL262967 DNH262153:DNH262967 DXD262153:DXD262967 EGZ262153:EGZ262967 EQV262153:EQV262967 FAR262153:FAR262967 FKN262153:FKN262967 FUJ262153:FUJ262967 GEF262153:GEF262967 GOB262153:GOB262967 GXX262153:GXX262967 HHT262153:HHT262967 HRP262153:HRP262967 IBL262153:IBL262967 ILH262153:ILH262967 IVD262153:IVD262967 JEZ262153:JEZ262967 JOV262153:JOV262967 JYR262153:JYR262967 KIN262153:KIN262967 KSJ262153:KSJ262967 LCF262153:LCF262967 LMB262153:LMB262967 LVX262153:LVX262967 MFT262153:MFT262967 MPP262153:MPP262967 MZL262153:MZL262967 NJH262153:NJH262967 NTD262153:NTD262967 OCZ262153:OCZ262967 OMV262153:OMV262967 OWR262153:OWR262967 PGN262153:PGN262967 PQJ262153:PQJ262967 QAF262153:QAF262967 QKB262153:QKB262967 QTX262153:QTX262967 RDT262153:RDT262967 RNP262153:RNP262967 RXL262153:RXL262967 SHH262153:SHH262967 SRD262153:SRD262967 TAZ262153:TAZ262967 TKV262153:TKV262967 TUR262153:TUR262967 UEN262153:UEN262967 UOJ262153:UOJ262967 UYF262153:UYF262967 VIB262153:VIB262967 VRX262153:VRX262967 WBT262153:WBT262967 WLP262153:WLP262967 WVL262153:WVL262967 D327689:D328503 IZ327689:IZ328503 SV327689:SV328503 ACR327689:ACR328503 AMN327689:AMN328503 AWJ327689:AWJ328503 BGF327689:BGF328503 BQB327689:BQB328503 BZX327689:BZX328503 CJT327689:CJT328503 CTP327689:CTP328503 DDL327689:DDL328503 DNH327689:DNH328503 DXD327689:DXD328503 EGZ327689:EGZ328503 EQV327689:EQV328503 FAR327689:FAR328503 FKN327689:FKN328503 FUJ327689:FUJ328503 GEF327689:GEF328503 GOB327689:GOB328503 GXX327689:GXX328503 HHT327689:HHT328503 HRP327689:HRP328503 IBL327689:IBL328503 ILH327689:ILH328503 IVD327689:IVD328503 JEZ327689:JEZ328503 JOV327689:JOV328503 JYR327689:JYR328503 KIN327689:KIN328503 KSJ327689:KSJ328503 LCF327689:LCF328503 LMB327689:LMB328503 LVX327689:LVX328503 MFT327689:MFT328503 MPP327689:MPP328503 MZL327689:MZL328503 NJH327689:NJH328503 NTD327689:NTD328503 OCZ327689:OCZ328503 OMV327689:OMV328503 OWR327689:OWR328503 PGN327689:PGN328503 PQJ327689:PQJ328503 QAF327689:QAF328503 QKB327689:QKB328503 QTX327689:QTX328503 RDT327689:RDT328503 RNP327689:RNP328503 RXL327689:RXL328503 SHH327689:SHH328503 SRD327689:SRD328503 TAZ327689:TAZ328503 TKV327689:TKV328503 TUR327689:TUR328503 UEN327689:UEN328503 UOJ327689:UOJ328503 UYF327689:UYF328503 VIB327689:VIB328503 VRX327689:VRX328503 WBT327689:WBT328503 WLP327689:WLP328503 WVL327689:WVL328503 D393225:D394039 IZ393225:IZ394039 SV393225:SV394039 ACR393225:ACR394039 AMN393225:AMN394039 AWJ393225:AWJ394039 BGF393225:BGF394039 BQB393225:BQB394039 BZX393225:BZX394039 CJT393225:CJT394039 CTP393225:CTP394039 DDL393225:DDL394039 DNH393225:DNH394039 DXD393225:DXD394039 EGZ393225:EGZ394039 EQV393225:EQV394039 FAR393225:FAR394039 FKN393225:FKN394039 FUJ393225:FUJ394039 GEF393225:GEF394039 GOB393225:GOB394039 GXX393225:GXX394039 HHT393225:HHT394039 HRP393225:HRP394039 IBL393225:IBL394039 ILH393225:ILH394039 IVD393225:IVD394039 JEZ393225:JEZ394039 JOV393225:JOV394039 JYR393225:JYR394039 KIN393225:KIN394039 KSJ393225:KSJ394039 LCF393225:LCF394039 LMB393225:LMB394039 LVX393225:LVX394039 MFT393225:MFT394039 MPP393225:MPP394039 MZL393225:MZL394039 NJH393225:NJH394039 NTD393225:NTD394039 OCZ393225:OCZ394039 OMV393225:OMV394039 OWR393225:OWR394039 PGN393225:PGN394039 PQJ393225:PQJ394039 QAF393225:QAF394039 QKB393225:QKB394039 QTX393225:QTX394039 RDT393225:RDT394039 RNP393225:RNP394039 RXL393225:RXL394039 SHH393225:SHH394039 SRD393225:SRD394039 TAZ393225:TAZ394039 TKV393225:TKV394039 TUR393225:TUR394039 UEN393225:UEN394039 UOJ393225:UOJ394039 UYF393225:UYF394039 VIB393225:VIB394039 VRX393225:VRX394039 WBT393225:WBT394039 WLP393225:WLP394039 WVL393225:WVL394039 D458761:D459575 IZ458761:IZ459575 SV458761:SV459575 ACR458761:ACR459575 AMN458761:AMN459575 AWJ458761:AWJ459575 BGF458761:BGF459575 BQB458761:BQB459575 BZX458761:BZX459575 CJT458761:CJT459575 CTP458761:CTP459575 DDL458761:DDL459575 DNH458761:DNH459575 DXD458761:DXD459575 EGZ458761:EGZ459575 EQV458761:EQV459575 FAR458761:FAR459575 FKN458761:FKN459575 FUJ458761:FUJ459575 GEF458761:GEF459575 GOB458761:GOB459575 GXX458761:GXX459575 HHT458761:HHT459575 HRP458761:HRP459575 IBL458761:IBL459575 ILH458761:ILH459575 IVD458761:IVD459575 JEZ458761:JEZ459575 JOV458761:JOV459575 JYR458761:JYR459575 KIN458761:KIN459575 KSJ458761:KSJ459575 LCF458761:LCF459575 LMB458761:LMB459575 LVX458761:LVX459575 MFT458761:MFT459575 MPP458761:MPP459575 MZL458761:MZL459575 NJH458761:NJH459575 NTD458761:NTD459575 OCZ458761:OCZ459575 OMV458761:OMV459575 OWR458761:OWR459575 PGN458761:PGN459575 PQJ458761:PQJ459575 QAF458761:QAF459575 QKB458761:QKB459575 QTX458761:QTX459575 RDT458761:RDT459575 RNP458761:RNP459575 RXL458761:RXL459575 SHH458761:SHH459575 SRD458761:SRD459575 TAZ458761:TAZ459575 TKV458761:TKV459575 TUR458761:TUR459575 UEN458761:UEN459575 UOJ458761:UOJ459575 UYF458761:UYF459575 VIB458761:VIB459575 VRX458761:VRX459575 WBT458761:WBT459575 WLP458761:WLP459575 WVL458761:WVL459575 D524297:D525111 IZ524297:IZ525111 SV524297:SV525111 ACR524297:ACR525111 AMN524297:AMN525111 AWJ524297:AWJ525111 BGF524297:BGF525111 BQB524297:BQB525111 BZX524297:BZX525111 CJT524297:CJT525111 CTP524297:CTP525111 DDL524297:DDL525111 DNH524297:DNH525111 DXD524297:DXD525111 EGZ524297:EGZ525111 EQV524297:EQV525111 FAR524297:FAR525111 FKN524297:FKN525111 FUJ524297:FUJ525111 GEF524297:GEF525111 GOB524297:GOB525111 GXX524297:GXX525111 HHT524297:HHT525111 HRP524297:HRP525111 IBL524297:IBL525111 ILH524297:ILH525111 IVD524297:IVD525111 JEZ524297:JEZ525111 JOV524297:JOV525111 JYR524297:JYR525111 KIN524297:KIN525111 KSJ524297:KSJ525111 LCF524297:LCF525111 LMB524297:LMB525111 LVX524297:LVX525111 MFT524297:MFT525111 MPP524297:MPP525111 MZL524297:MZL525111 NJH524297:NJH525111 NTD524297:NTD525111 OCZ524297:OCZ525111 OMV524297:OMV525111 OWR524297:OWR525111 PGN524297:PGN525111 PQJ524297:PQJ525111 QAF524297:QAF525111 QKB524297:QKB525111 QTX524297:QTX525111 RDT524297:RDT525111 RNP524297:RNP525111 RXL524297:RXL525111 SHH524297:SHH525111 SRD524297:SRD525111 TAZ524297:TAZ525111 TKV524297:TKV525111 TUR524297:TUR525111 UEN524297:UEN525111 UOJ524297:UOJ525111 UYF524297:UYF525111 VIB524297:VIB525111 VRX524297:VRX525111 WBT524297:WBT525111 WLP524297:WLP525111 WVL524297:WVL525111 D589833:D590647 IZ589833:IZ590647 SV589833:SV590647 ACR589833:ACR590647 AMN589833:AMN590647 AWJ589833:AWJ590647 BGF589833:BGF590647 BQB589833:BQB590647 BZX589833:BZX590647 CJT589833:CJT590647 CTP589833:CTP590647 DDL589833:DDL590647 DNH589833:DNH590647 DXD589833:DXD590647 EGZ589833:EGZ590647 EQV589833:EQV590647 FAR589833:FAR590647 FKN589833:FKN590647 FUJ589833:FUJ590647 GEF589833:GEF590647 GOB589833:GOB590647 GXX589833:GXX590647 HHT589833:HHT590647 HRP589833:HRP590647 IBL589833:IBL590647 ILH589833:ILH590647 IVD589833:IVD590647 JEZ589833:JEZ590647 JOV589833:JOV590647 JYR589833:JYR590647 KIN589833:KIN590647 KSJ589833:KSJ590647 LCF589833:LCF590647 LMB589833:LMB590647 LVX589833:LVX590647 MFT589833:MFT590647 MPP589833:MPP590647 MZL589833:MZL590647 NJH589833:NJH590647 NTD589833:NTD590647 OCZ589833:OCZ590647 OMV589833:OMV590647 OWR589833:OWR590647 PGN589833:PGN590647 PQJ589833:PQJ590647 QAF589833:QAF590647 QKB589833:QKB590647 QTX589833:QTX590647 RDT589833:RDT590647 RNP589833:RNP590647 RXL589833:RXL590647 SHH589833:SHH590647 SRD589833:SRD590647 TAZ589833:TAZ590647 TKV589833:TKV590647 TUR589833:TUR590647 UEN589833:UEN590647 UOJ589833:UOJ590647 UYF589833:UYF590647 VIB589833:VIB590647 VRX589833:VRX590647 WBT589833:WBT590647 WLP589833:WLP590647 WVL589833:WVL590647 D655369:D656183 IZ655369:IZ656183 SV655369:SV656183 ACR655369:ACR656183 AMN655369:AMN656183 AWJ655369:AWJ656183 BGF655369:BGF656183 BQB655369:BQB656183 BZX655369:BZX656183 CJT655369:CJT656183 CTP655369:CTP656183 DDL655369:DDL656183 DNH655369:DNH656183 DXD655369:DXD656183 EGZ655369:EGZ656183 EQV655369:EQV656183 FAR655369:FAR656183 FKN655369:FKN656183 FUJ655369:FUJ656183 GEF655369:GEF656183 GOB655369:GOB656183 GXX655369:GXX656183 HHT655369:HHT656183 HRP655369:HRP656183 IBL655369:IBL656183 ILH655369:ILH656183 IVD655369:IVD656183 JEZ655369:JEZ656183 JOV655369:JOV656183 JYR655369:JYR656183 KIN655369:KIN656183 KSJ655369:KSJ656183 LCF655369:LCF656183 LMB655369:LMB656183 LVX655369:LVX656183 MFT655369:MFT656183 MPP655369:MPP656183 MZL655369:MZL656183 NJH655369:NJH656183 NTD655369:NTD656183 OCZ655369:OCZ656183 OMV655369:OMV656183 OWR655369:OWR656183 PGN655369:PGN656183 PQJ655369:PQJ656183 QAF655369:QAF656183 QKB655369:QKB656183 QTX655369:QTX656183 RDT655369:RDT656183 RNP655369:RNP656183 RXL655369:RXL656183 SHH655369:SHH656183 SRD655369:SRD656183 TAZ655369:TAZ656183 TKV655369:TKV656183 TUR655369:TUR656183 UEN655369:UEN656183 UOJ655369:UOJ656183 UYF655369:UYF656183 VIB655369:VIB656183 VRX655369:VRX656183 WBT655369:WBT656183 WLP655369:WLP656183 WVL655369:WVL656183 D720905:D721719 IZ720905:IZ721719 SV720905:SV721719 ACR720905:ACR721719 AMN720905:AMN721719 AWJ720905:AWJ721719 BGF720905:BGF721719 BQB720905:BQB721719 BZX720905:BZX721719 CJT720905:CJT721719 CTP720905:CTP721719 DDL720905:DDL721719 DNH720905:DNH721719 DXD720905:DXD721719 EGZ720905:EGZ721719 EQV720905:EQV721719 FAR720905:FAR721719 FKN720905:FKN721719 FUJ720905:FUJ721719 GEF720905:GEF721719 GOB720905:GOB721719 GXX720905:GXX721719 HHT720905:HHT721719 HRP720905:HRP721719 IBL720905:IBL721719 ILH720905:ILH721719 IVD720905:IVD721719 JEZ720905:JEZ721719 JOV720905:JOV721719 JYR720905:JYR721719 KIN720905:KIN721719 KSJ720905:KSJ721719 LCF720905:LCF721719 LMB720905:LMB721719 LVX720905:LVX721719 MFT720905:MFT721719 MPP720905:MPP721719 MZL720905:MZL721719 NJH720905:NJH721719 NTD720905:NTD721719 OCZ720905:OCZ721719 OMV720905:OMV721719 OWR720905:OWR721719 PGN720905:PGN721719 PQJ720905:PQJ721719 QAF720905:QAF721719 QKB720905:QKB721719 QTX720905:QTX721719 RDT720905:RDT721719 RNP720905:RNP721719 RXL720905:RXL721719 SHH720905:SHH721719 SRD720905:SRD721719 TAZ720905:TAZ721719 TKV720905:TKV721719 TUR720905:TUR721719 UEN720905:UEN721719 UOJ720905:UOJ721719 UYF720905:UYF721719 VIB720905:VIB721719 VRX720905:VRX721719 WBT720905:WBT721719 WLP720905:WLP721719 WVL720905:WVL721719 D786441:D787255 IZ786441:IZ787255 SV786441:SV787255 ACR786441:ACR787255 AMN786441:AMN787255 AWJ786441:AWJ787255 BGF786441:BGF787255 BQB786441:BQB787255 BZX786441:BZX787255 CJT786441:CJT787255 CTP786441:CTP787255 DDL786441:DDL787255 DNH786441:DNH787255 DXD786441:DXD787255 EGZ786441:EGZ787255 EQV786441:EQV787255 FAR786441:FAR787255 FKN786441:FKN787255 FUJ786441:FUJ787255 GEF786441:GEF787255 GOB786441:GOB787255 GXX786441:GXX787255 HHT786441:HHT787255 HRP786441:HRP787255 IBL786441:IBL787255 ILH786441:ILH787255 IVD786441:IVD787255 JEZ786441:JEZ787255 JOV786441:JOV787255 JYR786441:JYR787255 KIN786441:KIN787255 KSJ786441:KSJ787255 LCF786441:LCF787255 LMB786441:LMB787255 LVX786441:LVX787255 MFT786441:MFT787255 MPP786441:MPP787255 MZL786441:MZL787255 NJH786441:NJH787255 NTD786441:NTD787255 OCZ786441:OCZ787255 OMV786441:OMV787255 OWR786441:OWR787255 PGN786441:PGN787255 PQJ786441:PQJ787255 QAF786441:QAF787255 QKB786441:QKB787255 QTX786441:QTX787255 RDT786441:RDT787255 RNP786441:RNP787255 RXL786441:RXL787255 SHH786441:SHH787255 SRD786441:SRD787255 TAZ786441:TAZ787255 TKV786441:TKV787255 TUR786441:TUR787255 UEN786441:UEN787255 UOJ786441:UOJ787255 UYF786441:UYF787255 VIB786441:VIB787255 VRX786441:VRX787255 WBT786441:WBT787255 WLP786441:WLP787255 WVL786441:WVL787255 D851977:D852791 IZ851977:IZ852791 SV851977:SV852791 ACR851977:ACR852791 AMN851977:AMN852791 AWJ851977:AWJ852791 BGF851977:BGF852791 BQB851977:BQB852791 BZX851977:BZX852791 CJT851977:CJT852791 CTP851977:CTP852791 DDL851977:DDL852791 DNH851977:DNH852791 DXD851977:DXD852791 EGZ851977:EGZ852791 EQV851977:EQV852791 FAR851977:FAR852791 FKN851977:FKN852791 FUJ851977:FUJ852791 GEF851977:GEF852791 GOB851977:GOB852791 GXX851977:GXX852791 HHT851977:HHT852791 HRP851977:HRP852791 IBL851977:IBL852791 ILH851977:ILH852791 IVD851977:IVD852791 JEZ851977:JEZ852791 JOV851977:JOV852791 JYR851977:JYR852791 KIN851977:KIN852791 KSJ851977:KSJ852791 LCF851977:LCF852791 LMB851977:LMB852791 LVX851977:LVX852791 MFT851977:MFT852791 MPP851977:MPP852791 MZL851977:MZL852791 NJH851977:NJH852791 NTD851977:NTD852791 OCZ851977:OCZ852791 OMV851977:OMV852791 OWR851977:OWR852791 PGN851977:PGN852791 PQJ851977:PQJ852791 QAF851977:QAF852791 QKB851977:QKB852791 QTX851977:QTX852791 RDT851977:RDT852791 RNP851977:RNP852791 RXL851977:RXL852791 SHH851977:SHH852791 SRD851977:SRD852791 TAZ851977:TAZ852791 TKV851977:TKV852791 TUR851977:TUR852791 UEN851977:UEN852791 UOJ851977:UOJ852791 UYF851977:UYF852791 VIB851977:VIB852791 VRX851977:VRX852791 WBT851977:WBT852791 WLP851977:WLP852791 WVL851977:WVL852791 D917513:D918327 IZ917513:IZ918327 SV917513:SV918327 ACR917513:ACR918327 AMN917513:AMN918327 AWJ917513:AWJ918327 BGF917513:BGF918327 BQB917513:BQB918327 BZX917513:BZX918327 CJT917513:CJT918327 CTP917513:CTP918327 DDL917513:DDL918327 DNH917513:DNH918327 DXD917513:DXD918327 EGZ917513:EGZ918327 EQV917513:EQV918327 FAR917513:FAR918327 FKN917513:FKN918327 FUJ917513:FUJ918327 GEF917513:GEF918327 GOB917513:GOB918327 GXX917513:GXX918327 HHT917513:HHT918327 HRP917513:HRP918327 IBL917513:IBL918327 ILH917513:ILH918327 IVD917513:IVD918327 JEZ917513:JEZ918327 JOV917513:JOV918327 JYR917513:JYR918327 KIN917513:KIN918327 KSJ917513:KSJ918327 LCF917513:LCF918327 LMB917513:LMB918327 LVX917513:LVX918327 MFT917513:MFT918327 MPP917513:MPP918327 MZL917513:MZL918327 NJH917513:NJH918327 NTD917513:NTD918327 OCZ917513:OCZ918327 OMV917513:OMV918327 OWR917513:OWR918327 PGN917513:PGN918327 PQJ917513:PQJ918327 QAF917513:QAF918327 QKB917513:QKB918327 QTX917513:QTX918327 RDT917513:RDT918327 RNP917513:RNP918327 RXL917513:RXL918327 SHH917513:SHH918327 SRD917513:SRD918327 TAZ917513:TAZ918327 TKV917513:TKV918327 TUR917513:TUR918327 UEN917513:UEN918327 UOJ917513:UOJ918327 UYF917513:UYF918327 VIB917513:VIB918327 VRX917513:VRX918327 WBT917513:WBT918327 WLP917513:WLP918327 WVL917513:WVL918327 D983049:D983863 IZ983049:IZ983863 SV983049:SV983863 ACR983049:ACR983863 AMN983049:AMN983863 AWJ983049:AWJ983863 BGF983049:BGF983863 BQB983049:BQB983863 BZX983049:BZX983863 CJT983049:CJT983863 CTP983049:CTP983863 DDL983049:DDL983863 DNH983049:DNH983863 DXD983049:DXD983863 EGZ983049:EGZ983863 EQV983049:EQV983863 FAR983049:FAR983863 FKN983049:FKN983863 FUJ983049:FUJ983863 GEF983049:GEF983863 GOB983049:GOB983863 GXX983049:GXX983863 HHT983049:HHT983863 HRP983049:HRP983863 IBL983049:IBL983863 ILH983049:ILH983863 IVD983049:IVD983863 JEZ983049:JEZ983863 JOV983049:JOV983863 JYR983049:JYR983863 KIN983049:KIN983863 KSJ983049:KSJ983863 LCF983049:LCF983863 LMB983049:LMB983863 LVX983049:LVX983863 MFT983049:MFT983863 MPP983049:MPP983863 MZL983049:MZL983863 NJH983049:NJH983863 NTD983049:NTD983863 OCZ983049:OCZ983863 OMV983049:OMV983863 OWR983049:OWR983863 PGN983049:PGN983863 PQJ983049:PQJ983863 QAF983049:QAF983863 QKB983049:QKB983863 QTX983049:QTX983863 RDT983049:RDT983863 RNP983049:RNP983863 RXL983049:RXL983863 SHH983049:SHH983863 SRD983049:SRD983863 TAZ983049:TAZ983863 TKV983049:TKV983863 TUR983049:TUR983863 UEN983049:UEN983863 UOJ983049:UOJ983863 UYF983049:UYF983863 VIB983049:VIB983863 VRX983049:VRX983863 WBT983049:WBT983863 WLP983049:WLP983863 WVL983049:WVL983863">
      <formula1>"Sözlü,Yazılı,Yazılım Aracılığı İle,Raporlama"</formula1>
    </dataValidation>
    <dataValidation type="list" allowBlank="1" showInputMessage="1" showErrorMessage="1" sqref="D824:D65535 IZ824:IZ65535 SV824:SV65535 ACR824:ACR65535 AMN824:AMN65535 AWJ824:AWJ65535 BGF824:BGF65535 BQB824:BQB65535 BZX824:BZX65535 CJT824:CJT65535 CTP824:CTP65535 DDL824:DDL65535 DNH824:DNH65535 DXD824:DXD65535 EGZ824:EGZ65535 EQV824:EQV65535 FAR824:FAR65535 FKN824:FKN65535 FUJ824:FUJ65535 GEF824:GEF65535 GOB824:GOB65535 GXX824:GXX65535 HHT824:HHT65535 HRP824:HRP65535 IBL824:IBL65535 ILH824:ILH65535 IVD824:IVD65535 JEZ824:JEZ65535 JOV824:JOV65535 JYR824:JYR65535 KIN824:KIN65535 KSJ824:KSJ65535 LCF824:LCF65535 LMB824:LMB65535 LVX824:LVX65535 MFT824:MFT65535 MPP824:MPP65535 MZL824:MZL65535 NJH824:NJH65535 NTD824:NTD65535 OCZ824:OCZ65535 OMV824:OMV65535 OWR824:OWR65535 PGN824:PGN65535 PQJ824:PQJ65535 QAF824:QAF65535 QKB824:QKB65535 QTX824:QTX65535 RDT824:RDT65535 RNP824:RNP65535 RXL824:RXL65535 SHH824:SHH65535 SRD824:SRD65535 TAZ824:TAZ65535 TKV824:TKV65535 TUR824:TUR65535 UEN824:UEN65535 UOJ824:UOJ65535 UYF824:UYF65535 VIB824:VIB65535 VRX824:VRX65535 WBT824:WBT65535 WLP824:WLP65535 WVL824:WVL65535 D66360:D131071 IZ66360:IZ131071 SV66360:SV131071 ACR66360:ACR131071 AMN66360:AMN131071 AWJ66360:AWJ131071 BGF66360:BGF131071 BQB66360:BQB131071 BZX66360:BZX131071 CJT66360:CJT131071 CTP66360:CTP131071 DDL66360:DDL131071 DNH66360:DNH131071 DXD66360:DXD131071 EGZ66360:EGZ131071 EQV66360:EQV131071 FAR66360:FAR131071 FKN66360:FKN131071 FUJ66360:FUJ131071 GEF66360:GEF131071 GOB66360:GOB131071 GXX66360:GXX131071 HHT66360:HHT131071 HRP66360:HRP131071 IBL66360:IBL131071 ILH66360:ILH131071 IVD66360:IVD131071 JEZ66360:JEZ131071 JOV66360:JOV131071 JYR66360:JYR131071 KIN66360:KIN131071 KSJ66360:KSJ131071 LCF66360:LCF131071 LMB66360:LMB131071 LVX66360:LVX131071 MFT66360:MFT131071 MPP66360:MPP131071 MZL66360:MZL131071 NJH66360:NJH131071 NTD66360:NTD131071 OCZ66360:OCZ131071 OMV66360:OMV131071 OWR66360:OWR131071 PGN66360:PGN131071 PQJ66360:PQJ131071 QAF66360:QAF131071 QKB66360:QKB131071 QTX66360:QTX131071 RDT66360:RDT131071 RNP66360:RNP131071 RXL66360:RXL131071 SHH66360:SHH131071 SRD66360:SRD131071 TAZ66360:TAZ131071 TKV66360:TKV131071 TUR66360:TUR131071 UEN66360:UEN131071 UOJ66360:UOJ131071 UYF66360:UYF131071 VIB66360:VIB131071 VRX66360:VRX131071 WBT66360:WBT131071 WLP66360:WLP131071 WVL66360:WVL131071 D131896:D196607 IZ131896:IZ196607 SV131896:SV196607 ACR131896:ACR196607 AMN131896:AMN196607 AWJ131896:AWJ196607 BGF131896:BGF196607 BQB131896:BQB196607 BZX131896:BZX196607 CJT131896:CJT196607 CTP131896:CTP196607 DDL131896:DDL196607 DNH131896:DNH196607 DXD131896:DXD196607 EGZ131896:EGZ196607 EQV131896:EQV196607 FAR131896:FAR196607 FKN131896:FKN196607 FUJ131896:FUJ196607 GEF131896:GEF196607 GOB131896:GOB196607 GXX131896:GXX196607 HHT131896:HHT196607 HRP131896:HRP196607 IBL131896:IBL196607 ILH131896:ILH196607 IVD131896:IVD196607 JEZ131896:JEZ196607 JOV131896:JOV196607 JYR131896:JYR196607 KIN131896:KIN196607 KSJ131896:KSJ196607 LCF131896:LCF196607 LMB131896:LMB196607 LVX131896:LVX196607 MFT131896:MFT196607 MPP131896:MPP196607 MZL131896:MZL196607 NJH131896:NJH196607 NTD131896:NTD196607 OCZ131896:OCZ196607 OMV131896:OMV196607 OWR131896:OWR196607 PGN131896:PGN196607 PQJ131896:PQJ196607 QAF131896:QAF196607 QKB131896:QKB196607 QTX131896:QTX196607 RDT131896:RDT196607 RNP131896:RNP196607 RXL131896:RXL196607 SHH131896:SHH196607 SRD131896:SRD196607 TAZ131896:TAZ196607 TKV131896:TKV196607 TUR131896:TUR196607 UEN131896:UEN196607 UOJ131896:UOJ196607 UYF131896:UYF196607 VIB131896:VIB196607 VRX131896:VRX196607 WBT131896:WBT196607 WLP131896:WLP196607 WVL131896:WVL196607 D197432:D262143 IZ197432:IZ262143 SV197432:SV262143 ACR197432:ACR262143 AMN197432:AMN262143 AWJ197432:AWJ262143 BGF197432:BGF262143 BQB197432:BQB262143 BZX197432:BZX262143 CJT197432:CJT262143 CTP197432:CTP262143 DDL197432:DDL262143 DNH197432:DNH262143 DXD197432:DXD262143 EGZ197432:EGZ262143 EQV197432:EQV262143 FAR197432:FAR262143 FKN197432:FKN262143 FUJ197432:FUJ262143 GEF197432:GEF262143 GOB197432:GOB262143 GXX197432:GXX262143 HHT197432:HHT262143 HRP197432:HRP262143 IBL197432:IBL262143 ILH197432:ILH262143 IVD197432:IVD262143 JEZ197432:JEZ262143 JOV197432:JOV262143 JYR197432:JYR262143 KIN197432:KIN262143 KSJ197432:KSJ262143 LCF197432:LCF262143 LMB197432:LMB262143 LVX197432:LVX262143 MFT197432:MFT262143 MPP197432:MPP262143 MZL197432:MZL262143 NJH197432:NJH262143 NTD197432:NTD262143 OCZ197432:OCZ262143 OMV197432:OMV262143 OWR197432:OWR262143 PGN197432:PGN262143 PQJ197432:PQJ262143 QAF197432:QAF262143 QKB197432:QKB262143 QTX197432:QTX262143 RDT197432:RDT262143 RNP197432:RNP262143 RXL197432:RXL262143 SHH197432:SHH262143 SRD197432:SRD262143 TAZ197432:TAZ262143 TKV197432:TKV262143 TUR197432:TUR262143 UEN197432:UEN262143 UOJ197432:UOJ262143 UYF197432:UYF262143 VIB197432:VIB262143 VRX197432:VRX262143 WBT197432:WBT262143 WLP197432:WLP262143 WVL197432:WVL262143 D262968:D327679 IZ262968:IZ327679 SV262968:SV327679 ACR262968:ACR327679 AMN262968:AMN327679 AWJ262968:AWJ327679 BGF262968:BGF327679 BQB262968:BQB327679 BZX262968:BZX327679 CJT262968:CJT327679 CTP262968:CTP327679 DDL262968:DDL327679 DNH262968:DNH327679 DXD262968:DXD327679 EGZ262968:EGZ327679 EQV262968:EQV327679 FAR262968:FAR327679 FKN262968:FKN327679 FUJ262968:FUJ327679 GEF262968:GEF327679 GOB262968:GOB327679 GXX262968:GXX327679 HHT262968:HHT327679 HRP262968:HRP327679 IBL262968:IBL327679 ILH262968:ILH327679 IVD262968:IVD327679 JEZ262968:JEZ327679 JOV262968:JOV327679 JYR262968:JYR327679 KIN262968:KIN327679 KSJ262968:KSJ327679 LCF262968:LCF327679 LMB262968:LMB327679 LVX262968:LVX327679 MFT262968:MFT327679 MPP262968:MPP327679 MZL262968:MZL327679 NJH262968:NJH327679 NTD262968:NTD327679 OCZ262968:OCZ327679 OMV262968:OMV327679 OWR262968:OWR327679 PGN262968:PGN327679 PQJ262968:PQJ327679 QAF262968:QAF327679 QKB262968:QKB327679 QTX262968:QTX327679 RDT262968:RDT327679 RNP262968:RNP327679 RXL262968:RXL327679 SHH262968:SHH327679 SRD262968:SRD327679 TAZ262968:TAZ327679 TKV262968:TKV327679 TUR262968:TUR327679 UEN262968:UEN327679 UOJ262968:UOJ327679 UYF262968:UYF327679 VIB262968:VIB327679 VRX262968:VRX327679 WBT262968:WBT327679 WLP262968:WLP327679 WVL262968:WVL327679 D328504:D393215 IZ328504:IZ393215 SV328504:SV393215 ACR328504:ACR393215 AMN328504:AMN393215 AWJ328504:AWJ393215 BGF328504:BGF393215 BQB328504:BQB393215 BZX328504:BZX393215 CJT328504:CJT393215 CTP328504:CTP393215 DDL328504:DDL393215 DNH328504:DNH393215 DXD328504:DXD393215 EGZ328504:EGZ393215 EQV328504:EQV393215 FAR328504:FAR393215 FKN328504:FKN393215 FUJ328504:FUJ393215 GEF328504:GEF393215 GOB328504:GOB393215 GXX328504:GXX393215 HHT328504:HHT393215 HRP328504:HRP393215 IBL328504:IBL393215 ILH328504:ILH393215 IVD328504:IVD393215 JEZ328504:JEZ393215 JOV328504:JOV393215 JYR328504:JYR393215 KIN328504:KIN393215 KSJ328504:KSJ393215 LCF328504:LCF393215 LMB328504:LMB393215 LVX328504:LVX393215 MFT328504:MFT393215 MPP328504:MPP393215 MZL328504:MZL393215 NJH328504:NJH393215 NTD328504:NTD393215 OCZ328504:OCZ393215 OMV328504:OMV393215 OWR328504:OWR393215 PGN328504:PGN393215 PQJ328504:PQJ393215 QAF328504:QAF393215 QKB328504:QKB393215 QTX328504:QTX393215 RDT328504:RDT393215 RNP328504:RNP393215 RXL328504:RXL393215 SHH328504:SHH393215 SRD328504:SRD393215 TAZ328504:TAZ393215 TKV328504:TKV393215 TUR328504:TUR393215 UEN328504:UEN393215 UOJ328504:UOJ393215 UYF328504:UYF393215 VIB328504:VIB393215 VRX328504:VRX393215 WBT328504:WBT393215 WLP328504:WLP393215 WVL328504:WVL393215 D394040:D458751 IZ394040:IZ458751 SV394040:SV458751 ACR394040:ACR458751 AMN394040:AMN458751 AWJ394040:AWJ458751 BGF394040:BGF458751 BQB394040:BQB458751 BZX394040:BZX458751 CJT394040:CJT458751 CTP394040:CTP458751 DDL394040:DDL458751 DNH394040:DNH458751 DXD394040:DXD458751 EGZ394040:EGZ458751 EQV394040:EQV458751 FAR394040:FAR458751 FKN394040:FKN458751 FUJ394040:FUJ458751 GEF394040:GEF458751 GOB394040:GOB458751 GXX394040:GXX458751 HHT394040:HHT458751 HRP394040:HRP458751 IBL394040:IBL458751 ILH394040:ILH458751 IVD394040:IVD458751 JEZ394040:JEZ458751 JOV394040:JOV458751 JYR394040:JYR458751 KIN394040:KIN458751 KSJ394040:KSJ458751 LCF394040:LCF458751 LMB394040:LMB458751 LVX394040:LVX458751 MFT394040:MFT458751 MPP394040:MPP458751 MZL394040:MZL458751 NJH394040:NJH458751 NTD394040:NTD458751 OCZ394040:OCZ458751 OMV394040:OMV458751 OWR394040:OWR458751 PGN394040:PGN458751 PQJ394040:PQJ458751 QAF394040:QAF458751 QKB394040:QKB458751 QTX394040:QTX458751 RDT394040:RDT458751 RNP394040:RNP458751 RXL394040:RXL458751 SHH394040:SHH458751 SRD394040:SRD458751 TAZ394040:TAZ458751 TKV394040:TKV458751 TUR394040:TUR458751 UEN394040:UEN458751 UOJ394040:UOJ458751 UYF394040:UYF458751 VIB394040:VIB458751 VRX394040:VRX458751 WBT394040:WBT458751 WLP394040:WLP458751 WVL394040:WVL458751 D459576:D524287 IZ459576:IZ524287 SV459576:SV524287 ACR459576:ACR524287 AMN459576:AMN524287 AWJ459576:AWJ524287 BGF459576:BGF524287 BQB459576:BQB524287 BZX459576:BZX524287 CJT459576:CJT524287 CTP459576:CTP524287 DDL459576:DDL524287 DNH459576:DNH524287 DXD459576:DXD524287 EGZ459576:EGZ524287 EQV459576:EQV524287 FAR459576:FAR524287 FKN459576:FKN524287 FUJ459576:FUJ524287 GEF459576:GEF524287 GOB459576:GOB524287 GXX459576:GXX524287 HHT459576:HHT524287 HRP459576:HRP524287 IBL459576:IBL524287 ILH459576:ILH524287 IVD459576:IVD524287 JEZ459576:JEZ524287 JOV459576:JOV524287 JYR459576:JYR524287 KIN459576:KIN524287 KSJ459576:KSJ524287 LCF459576:LCF524287 LMB459576:LMB524287 LVX459576:LVX524287 MFT459576:MFT524287 MPP459576:MPP524287 MZL459576:MZL524287 NJH459576:NJH524287 NTD459576:NTD524287 OCZ459576:OCZ524287 OMV459576:OMV524287 OWR459576:OWR524287 PGN459576:PGN524287 PQJ459576:PQJ524287 QAF459576:QAF524287 QKB459576:QKB524287 QTX459576:QTX524287 RDT459576:RDT524287 RNP459576:RNP524287 RXL459576:RXL524287 SHH459576:SHH524287 SRD459576:SRD524287 TAZ459576:TAZ524287 TKV459576:TKV524287 TUR459576:TUR524287 UEN459576:UEN524287 UOJ459576:UOJ524287 UYF459576:UYF524287 VIB459576:VIB524287 VRX459576:VRX524287 WBT459576:WBT524287 WLP459576:WLP524287 WVL459576:WVL524287 D525112:D589823 IZ525112:IZ589823 SV525112:SV589823 ACR525112:ACR589823 AMN525112:AMN589823 AWJ525112:AWJ589823 BGF525112:BGF589823 BQB525112:BQB589823 BZX525112:BZX589823 CJT525112:CJT589823 CTP525112:CTP589823 DDL525112:DDL589823 DNH525112:DNH589823 DXD525112:DXD589823 EGZ525112:EGZ589823 EQV525112:EQV589823 FAR525112:FAR589823 FKN525112:FKN589823 FUJ525112:FUJ589823 GEF525112:GEF589823 GOB525112:GOB589823 GXX525112:GXX589823 HHT525112:HHT589823 HRP525112:HRP589823 IBL525112:IBL589823 ILH525112:ILH589823 IVD525112:IVD589823 JEZ525112:JEZ589823 JOV525112:JOV589823 JYR525112:JYR589823 KIN525112:KIN589823 KSJ525112:KSJ589823 LCF525112:LCF589823 LMB525112:LMB589823 LVX525112:LVX589823 MFT525112:MFT589823 MPP525112:MPP589823 MZL525112:MZL589823 NJH525112:NJH589823 NTD525112:NTD589823 OCZ525112:OCZ589823 OMV525112:OMV589823 OWR525112:OWR589823 PGN525112:PGN589823 PQJ525112:PQJ589823 QAF525112:QAF589823 QKB525112:QKB589823 QTX525112:QTX589823 RDT525112:RDT589823 RNP525112:RNP589823 RXL525112:RXL589823 SHH525112:SHH589823 SRD525112:SRD589823 TAZ525112:TAZ589823 TKV525112:TKV589823 TUR525112:TUR589823 UEN525112:UEN589823 UOJ525112:UOJ589823 UYF525112:UYF589823 VIB525112:VIB589823 VRX525112:VRX589823 WBT525112:WBT589823 WLP525112:WLP589823 WVL525112:WVL589823 D590648:D655359 IZ590648:IZ655359 SV590648:SV655359 ACR590648:ACR655359 AMN590648:AMN655359 AWJ590648:AWJ655359 BGF590648:BGF655359 BQB590648:BQB655359 BZX590648:BZX655359 CJT590648:CJT655359 CTP590648:CTP655359 DDL590648:DDL655359 DNH590648:DNH655359 DXD590648:DXD655359 EGZ590648:EGZ655359 EQV590648:EQV655359 FAR590648:FAR655359 FKN590648:FKN655359 FUJ590648:FUJ655359 GEF590648:GEF655359 GOB590648:GOB655359 GXX590648:GXX655359 HHT590648:HHT655359 HRP590648:HRP655359 IBL590648:IBL655359 ILH590648:ILH655359 IVD590648:IVD655359 JEZ590648:JEZ655359 JOV590648:JOV655359 JYR590648:JYR655359 KIN590648:KIN655359 KSJ590648:KSJ655359 LCF590648:LCF655359 LMB590648:LMB655359 LVX590648:LVX655359 MFT590648:MFT655359 MPP590648:MPP655359 MZL590648:MZL655359 NJH590648:NJH655359 NTD590648:NTD655359 OCZ590648:OCZ655359 OMV590648:OMV655359 OWR590648:OWR655359 PGN590648:PGN655359 PQJ590648:PQJ655359 QAF590648:QAF655359 QKB590648:QKB655359 QTX590648:QTX655359 RDT590648:RDT655359 RNP590648:RNP655359 RXL590648:RXL655359 SHH590648:SHH655359 SRD590648:SRD655359 TAZ590648:TAZ655359 TKV590648:TKV655359 TUR590648:TUR655359 UEN590648:UEN655359 UOJ590648:UOJ655359 UYF590648:UYF655359 VIB590648:VIB655359 VRX590648:VRX655359 WBT590648:WBT655359 WLP590648:WLP655359 WVL590648:WVL655359 D656184:D720895 IZ656184:IZ720895 SV656184:SV720895 ACR656184:ACR720895 AMN656184:AMN720895 AWJ656184:AWJ720895 BGF656184:BGF720895 BQB656184:BQB720895 BZX656184:BZX720895 CJT656184:CJT720895 CTP656184:CTP720895 DDL656184:DDL720895 DNH656184:DNH720895 DXD656184:DXD720895 EGZ656184:EGZ720895 EQV656184:EQV720895 FAR656184:FAR720895 FKN656184:FKN720895 FUJ656184:FUJ720895 GEF656184:GEF720895 GOB656184:GOB720895 GXX656184:GXX720895 HHT656184:HHT720895 HRP656184:HRP720895 IBL656184:IBL720895 ILH656184:ILH720895 IVD656184:IVD720895 JEZ656184:JEZ720895 JOV656184:JOV720895 JYR656184:JYR720895 KIN656184:KIN720895 KSJ656184:KSJ720895 LCF656184:LCF720895 LMB656184:LMB720895 LVX656184:LVX720895 MFT656184:MFT720895 MPP656184:MPP720895 MZL656184:MZL720895 NJH656184:NJH720895 NTD656184:NTD720895 OCZ656184:OCZ720895 OMV656184:OMV720895 OWR656184:OWR720895 PGN656184:PGN720895 PQJ656184:PQJ720895 QAF656184:QAF720895 QKB656184:QKB720895 QTX656184:QTX720895 RDT656184:RDT720895 RNP656184:RNP720895 RXL656184:RXL720895 SHH656184:SHH720895 SRD656184:SRD720895 TAZ656184:TAZ720895 TKV656184:TKV720895 TUR656184:TUR720895 UEN656184:UEN720895 UOJ656184:UOJ720895 UYF656184:UYF720895 VIB656184:VIB720895 VRX656184:VRX720895 WBT656184:WBT720895 WLP656184:WLP720895 WVL656184:WVL720895 D721720:D786431 IZ721720:IZ786431 SV721720:SV786431 ACR721720:ACR786431 AMN721720:AMN786431 AWJ721720:AWJ786431 BGF721720:BGF786431 BQB721720:BQB786431 BZX721720:BZX786431 CJT721720:CJT786431 CTP721720:CTP786431 DDL721720:DDL786431 DNH721720:DNH786431 DXD721720:DXD786431 EGZ721720:EGZ786431 EQV721720:EQV786431 FAR721720:FAR786431 FKN721720:FKN786431 FUJ721720:FUJ786431 GEF721720:GEF786431 GOB721720:GOB786431 GXX721720:GXX786431 HHT721720:HHT786431 HRP721720:HRP786431 IBL721720:IBL786431 ILH721720:ILH786431 IVD721720:IVD786431 JEZ721720:JEZ786431 JOV721720:JOV786431 JYR721720:JYR786431 KIN721720:KIN786431 KSJ721720:KSJ786431 LCF721720:LCF786431 LMB721720:LMB786431 LVX721720:LVX786431 MFT721720:MFT786431 MPP721720:MPP786431 MZL721720:MZL786431 NJH721720:NJH786431 NTD721720:NTD786431 OCZ721720:OCZ786431 OMV721720:OMV786431 OWR721720:OWR786431 PGN721720:PGN786431 PQJ721720:PQJ786431 QAF721720:QAF786431 QKB721720:QKB786431 QTX721720:QTX786431 RDT721720:RDT786431 RNP721720:RNP786431 RXL721720:RXL786431 SHH721720:SHH786431 SRD721720:SRD786431 TAZ721720:TAZ786431 TKV721720:TKV786431 TUR721720:TUR786431 UEN721720:UEN786431 UOJ721720:UOJ786431 UYF721720:UYF786431 VIB721720:VIB786431 VRX721720:VRX786431 WBT721720:WBT786431 WLP721720:WLP786431 WVL721720:WVL786431 D787256:D851967 IZ787256:IZ851967 SV787256:SV851967 ACR787256:ACR851967 AMN787256:AMN851967 AWJ787256:AWJ851967 BGF787256:BGF851967 BQB787256:BQB851967 BZX787256:BZX851967 CJT787256:CJT851967 CTP787256:CTP851967 DDL787256:DDL851967 DNH787256:DNH851967 DXD787256:DXD851967 EGZ787256:EGZ851967 EQV787256:EQV851967 FAR787256:FAR851967 FKN787256:FKN851967 FUJ787256:FUJ851967 GEF787256:GEF851967 GOB787256:GOB851967 GXX787256:GXX851967 HHT787256:HHT851967 HRP787256:HRP851967 IBL787256:IBL851967 ILH787256:ILH851967 IVD787256:IVD851967 JEZ787256:JEZ851967 JOV787256:JOV851967 JYR787256:JYR851967 KIN787256:KIN851967 KSJ787256:KSJ851967 LCF787256:LCF851967 LMB787256:LMB851967 LVX787256:LVX851967 MFT787256:MFT851967 MPP787256:MPP851967 MZL787256:MZL851967 NJH787256:NJH851967 NTD787256:NTD851967 OCZ787256:OCZ851967 OMV787256:OMV851967 OWR787256:OWR851967 PGN787256:PGN851967 PQJ787256:PQJ851967 QAF787256:QAF851967 QKB787256:QKB851967 QTX787256:QTX851967 RDT787256:RDT851967 RNP787256:RNP851967 RXL787256:RXL851967 SHH787256:SHH851967 SRD787256:SRD851967 TAZ787256:TAZ851967 TKV787256:TKV851967 TUR787256:TUR851967 UEN787256:UEN851967 UOJ787256:UOJ851967 UYF787256:UYF851967 VIB787256:VIB851967 VRX787256:VRX851967 WBT787256:WBT851967 WLP787256:WLP851967 WVL787256:WVL851967 D852792:D917503 IZ852792:IZ917503 SV852792:SV917503 ACR852792:ACR917503 AMN852792:AMN917503 AWJ852792:AWJ917503 BGF852792:BGF917503 BQB852792:BQB917503 BZX852792:BZX917503 CJT852792:CJT917503 CTP852792:CTP917503 DDL852792:DDL917503 DNH852792:DNH917503 DXD852792:DXD917503 EGZ852792:EGZ917503 EQV852792:EQV917503 FAR852792:FAR917503 FKN852792:FKN917503 FUJ852792:FUJ917503 GEF852792:GEF917503 GOB852792:GOB917503 GXX852792:GXX917503 HHT852792:HHT917503 HRP852792:HRP917503 IBL852792:IBL917503 ILH852792:ILH917503 IVD852792:IVD917503 JEZ852792:JEZ917503 JOV852792:JOV917503 JYR852792:JYR917503 KIN852792:KIN917503 KSJ852792:KSJ917503 LCF852792:LCF917503 LMB852792:LMB917503 LVX852792:LVX917503 MFT852792:MFT917503 MPP852792:MPP917503 MZL852792:MZL917503 NJH852792:NJH917503 NTD852792:NTD917503 OCZ852792:OCZ917503 OMV852792:OMV917503 OWR852792:OWR917503 PGN852792:PGN917503 PQJ852792:PQJ917503 QAF852792:QAF917503 QKB852792:QKB917503 QTX852792:QTX917503 RDT852792:RDT917503 RNP852792:RNP917503 RXL852792:RXL917503 SHH852792:SHH917503 SRD852792:SRD917503 TAZ852792:TAZ917503 TKV852792:TKV917503 TUR852792:TUR917503 UEN852792:UEN917503 UOJ852792:UOJ917503 UYF852792:UYF917503 VIB852792:VIB917503 VRX852792:VRX917503 WBT852792:WBT917503 WLP852792:WLP917503 WVL852792:WVL917503 D918328:D983039 IZ918328:IZ983039 SV918328:SV983039 ACR918328:ACR983039 AMN918328:AMN983039 AWJ918328:AWJ983039 BGF918328:BGF983039 BQB918328:BQB983039 BZX918328:BZX983039 CJT918328:CJT983039 CTP918328:CTP983039 DDL918328:DDL983039 DNH918328:DNH983039 DXD918328:DXD983039 EGZ918328:EGZ983039 EQV918328:EQV983039 FAR918328:FAR983039 FKN918328:FKN983039 FUJ918328:FUJ983039 GEF918328:GEF983039 GOB918328:GOB983039 GXX918328:GXX983039 HHT918328:HHT983039 HRP918328:HRP983039 IBL918328:IBL983039 ILH918328:ILH983039 IVD918328:IVD983039 JEZ918328:JEZ983039 JOV918328:JOV983039 JYR918328:JYR983039 KIN918328:KIN983039 KSJ918328:KSJ983039 LCF918328:LCF983039 LMB918328:LMB983039 LVX918328:LVX983039 MFT918328:MFT983039 MPP918328:MPP983039 MZL918328:MZL983039 NJH918328:NJH983039 NTD918328:NTD983039 OCZ918328:OCZ983039 OMV918328:OMV983039 OWR918328:OWR983039 PGN918328:PGN983039 PQJ918328:PQJ983039 QAF918328:QAF983039 QKB918328:QKB983039 QTX918328:QTX983039 RDT918328:RDT983039 RNP918328:RNP983039 RXL918328:RXL983039 SHH918328:SHH983039 SRD918328:SRD983039 TAZ918328:TAZ983039 TKV918328:TKV983039 TUR918328:TUR983039 UEN918328:UEN983039 UOJ918328:UOJ983039 UYF918328:UYF983039 VIB918328:VIB983039 VRX918328:VRX983039 WBT918328:WBT983039 WLP918328:WLP983039 WVL918328:WVL983039 D983864:D1048575 IZ983864:IZ1048575 SV983864:SV1048575 ACR983864:ACR1048575 AMN983864:AMN1048575 AWJ983864:AWJ1048575 BGF983864:BGF1048575 BQB983864:BQB1048575 BZX983864:BZX1048575 CJT983864:CJT1048575 CTP983864:CTP1048575 DDL983864:DDL1048575 DNH983864:DNH1048575 DXD983864:DXD1048575 EGZ983864:EGZ1048575 EQV983864:EQV1048575 FAR983864:FAR1048575 FKN983864:FKN1048575 FUJ983864:FUJ1048575 GEF983864:GEF1048575 GOB983864:GOB1048575 GXX983864:GXX1048575 HHT983864:HHT1048575 HRP983864:HRP1048575 IBL983864:IBL1048575 ILH983864:ILH1048575 IVD983864:IVD1048575 JEZ983864:JEZ1048575 JOV983864:JOV1048575 JYR983864:JYR1048575 KIN983864:KIN1048575 KSJ983864:KSJ1048575 LCF983864:LCF1048575 LMB983864:LMB1048575 LVX983864:LVX1048575 MFT983864:MFT1048575 MPP983864:MPP1048575 MZL983864:MZL1048575 NJH983864:NJH1048575 NTD983864:NTD1048575 OCZ983864:OCZ1048575 OMV983864:OMV1048575 OWR983864:OWR1048575 PGN983864:PGN1048575 PQJ983864:PQJ1048575 QAF983864:QAF1048575 QKB983864:QKB1048575 QTX983864:QTX1048575 RDT983864:RDT1048575 RNP983864:RNP1048575 RXL983864:RXL1048575 SHH983864:SHH1048575 SRD983864:SRD1048575 TAZ983864:TAZ1048575 TKV983864:TKV1048575 TUR983864:TUR1048575 UEN983864:UEN1048575 UOJ983864:UOJ1048575 UYF983864:UYF1048575 VIB983864:VIB1048575 VRX983864:VRX1048575 WBT983864:WBT1048575 WLP983864:WLP1048575 WVL983864:WVL104857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J9" sqref="J9:K13"/>
      <selection pane="bottomLeft" activeCell="I18" sqref="I18"/>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9" t="str">
        <f>IF('1_GO'!C3="","",'1_GO'!C3)</f>
        <v>Personel Süreç Grubu</v>
      </c>
      <c r="C1" s="179"/>
      <c r="D1" s="179"/>
      <c r="E1" s="19" t="s">
        <v>181</v>
      </c>
    </row>
    <row r="2" spans="1:5">
      <c r="A2" s="1" t="s">
        <v>167</v>
      </c>
      <c r="B2" s="180" t="str">
        <f>IF('1_GO'!C4="","",'1_GO'!C4)</f>
        <v>Eğitim Servisi Ana İşlem Süreci</v>
      </c>
      <c r="C2" s="180"/>
      <c r="D2" s="180"/>
      <c r="E2" s="10"/>
    </row>
    <row r="3" spans="1:5">
      <c r="A3" s="1" t="s">
        <v>166</v>
      </c>
      <c r="B3" s="181" t="str">
        <f>IF('1_GO'!C5="","",'1_GO'!C5)</f>
        <v>3308 Sayılı Kanun Kapsamında Yapılan İşlem Süreci(Lise Staj)</v>
      </c>
      <c r="C3" s="181"/>
      <c r="D3" s="181"/>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0.75" customHeight="1">
      <c r="A10" s="143">
        <v>1</v>
      </c>
      <c r="B10" s="30" t="str">
        <f>IF('37_P_Ac'!B9="","",'37_P_Ac'!B9)</f>
        <v>PERGEN'e Gönderilmek Üzere Kontenjan Talep Çizelge Yazısının Hazırlanması</v>
      </c>
      <c r="C10" s="15" t="s">
        <v>1158</v>
      </c>
    </row>
    <row r="11" spans="1:5" ht="30.75" customHeight="1">
      <c r="A11" s="143">
        <v>2</v>
      </c>
      <c r="B11" s="30" t="str">
        <f>IF('37_P_Ac'!B10="","",'37_P_Ac'!B10)</f>
        <v xml:space="preserve">Talep Yazısının Defterdar Tarafından İmzalanması
</v>
      </c>
      <c r="C11" s="15" t="s">
        <v>1158</v>
      </c>
    </row>
    <row r="12" spans="1:5" ht="30.75" customHeight="1">
      <c r="A12" s="143">
        <v>3</v>
      </c>
      <c r="B12" s="30" t="str">
        <f>IF('37_P_Ac'!B11="","",'37_P_Ac'!B11)</f>
        <v>PERGEN'den Uygunluk Yazısının Gelmesi</v>
      </c>
      <c r="C12" s="15" t="s">
        <v>1158</v>
      </c>
    </row>
    <row r="13" spans="1:5" ht="30.75" customHeight="1">
      <c r="A13" s="143">
        <v>4</v>
      </c>
      <c r="B13" s="30" t="str">
        <f>IF('37_P_Ac'!B12="","",'37_P_Ac'!B12)</f>
        <v>Beceri Eğitimine İlişkin Onay Hazırlanıp Defterdar Tarafından  İmzalanması</v>
      </c>
      <c r="C13" s="15" t="s">
        <v>1158</v>
      </c>
    </row>
    <row r="14" spans="1:5" ht="30.75" customHeight="1">
      <c r="A14" s="143">
        <v>5</v>
      </c>
      <c r="B14" s="30" t="str">
        <f>IF('37_P_Ac'!B13="","",'37_P_Ac'!B13)</f>
        <v xml:space="preserve">Sözleşmelerin Staj Yapılacak Birime Gönderilmesine İlişkin Yazı Yazılarak Defterdar/ Defterdar Tarafından Yetkilendirilen Defterdar Yardımcısına İmzalatılması
</v>
      </c>
      <c r="C14" s="15" t="s">
        <v>1158</v>
      </c>
    </row>
    <row r="15" spans="1:5" ht="30.75" customHeight="1">
      <c r="A15" s="143">
        <v>6</v>
      </c>
      <c r="B15" s="30" t="str">
        <f>IF('37_P_Ac'!B14="","",'37_P_Ac'!B14)</f>
        <v xml:space="preserve">İlgili Birimlerden Sözleşmelerin Gelmesi
</v>
      </c>
      <c r="C15" s="15" t="s">
        <v>1158</v>
      </c>
    </row>
    <row r="16" spans="1:5" ht="30.75" customHeight="1">
      <c r="A16" s="143">
        <v>7</v>
      </c>
      <c r="B16" s="30" t="str">
        <f>IF('37_P_Ac'!B15="","",'37_P_Ac'!B15)</f>
        <v xml:space="preserve">Sözleşmelerin PERGEN'e Gönderilmesi İçin Yazı Yazılarak Defterdar Tarafından İmzalanması
</v>
      </c>
      <c r="C16" s="15" t="s">
        <v>1158</v>
      </c>
    </row>
    <row r="17" spans="1:3" ht="30.75" customHeight="1">
      <c r="A17" s="143">
        <v>8</v>
      </c>
      <c r="B17" s="30" t="str">
        <f>IF('37_P_Ac'!B16="","",'37_P_Ac'!B16)</f>
        <v>Ay sonunda Stajyerlerin Maaş Ödemeleri İçin Mali İşler Servisine Servis Notu Hazırlanması</v>
      </c>
      <c r="C17" s="15" t="s">
        <v>1158</v>
      </c>
    </row>
    <row r="18" spans="1:3">
      <c r="B18" s="30" t="str">
        <f>IF('37_P_Ac'!B17="","",'37_P_Ac'!B17)</f>
        <v/>
      </c>
    </row>
    <row r="19" spans="1:3">
      <c r="B19" s="30" t="str">
        <f>IF('37_P_Ac'!B18="","",'37_P_Ac'!B18)</f>
        <v/>
      </c>
    </row>
    <row r="20" spans="1:3">
      <c r="B20" s="30" t="str">
        <f>IF('37_P_Ac'!B19="","",'37_P_Ac'!B19)</f>
        <v/>
      </c>
    </row>
    <row r="21" spans="1:3">
      <c r="B21" s="30" t="str">
        <f>IF('37_P_Ac'!B20="","",'37_P_Ac'!B20)</f>
        <v/>
      </c>
    </row>
    <row r="22" spans="1:3">
      <c r="B22" s="30" t="str">
        <f>IF('37_P_Ac'!B21="","",'37_P_Ac'!B21)</f>
        <v/>
      </c>
    </row>
    <row r="23" spans="1:3">
      <c r="B23" s="30" t="str">
        <f>IF('37_P_Ac'!B22="","",'37_P_Ac'!B22)</f>
        <v/>
      </c>
    </row>
    <row r="24" spans="1:3">
      <c r="B24" s="30" t="str">
        <f>IF('37_P_Ac'!B23="","",'37_P_Ac'!B23)</f>
        <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ht="17.25" customHeight="1">
      <c r="B40" s="30" t="str">
        <f>IF('37_P_Ac'!B39="","",'37_P_Ac'!B39)</f>
        <v/>
      </c>
    </row>
    <row r="41" spans="2:2" ht="17.25" customHeight="1">
      <c r="B41" s="30" t="str">
        <f>IF('37_P_Ac'!B40="","",'37_P_Ac'!B40)</f>
        <v/>
      </c>
    </row>
    <row r="42" spans="2:2" ht="17.25" customHeight="1">
      <c r="B42" s="30" t="str">
        <f>IF('37_P_Ac'!B41="","",'37_P_Ac'!B41)</f>
        <v/>
      </c>
    </row>
    <row r="43" spans="2:2" ht="17.25" customHeight="1">
      <c r="B43" s="30" t="str">
        <f>IF('37_P_Ac'!B42="","",'37_P_Ac'!B42)</f>
        <v/>
      </c>
    </row>
    <row r="44" spans="2:2" ht="17.25" customHeight="1">
      <c r="B44" s="30" t="str">
        <f>IF('37_P_Ac'!B43="","",'37_P_Ac'!B43)</f>
        <v/>
      </c>
    </row>
    <row r="45" spans="2:2" ht="17.25" customHeight="1">
      <c r="B45" s="30" t="str">
        <f>IF('37_P_Ac'!B44="","",'37_P_Ac'!B44)</f>
        <v/>
      </c>
    </row>
    <row r="46" spans="2:2" ht="17.25" customHeight="1">
      <c r="B46" s="30" t="str">
        <f>IF('37_P_Ac'!B45="","",'37_P_Ac'!B45)</f>
        <v/>
      </c>
    </row>
    <row r="47" spans="2:2" ht="17.25" customHeight="1">
      <c r="B47" s="30" t="str">
        <f>IF('37_P_Ac'!B46="","",'37_P_Ac'!B46)</f>
        <v/>
      </c>
    </row>
    <row r="48" spans="2:2" ht="17.25" customHeight="1">
      <c r="B48" s="30" t="str">
        <f>IF('37_P_Ac'!B47="","",'37_P_Ac'!B47)</f>
        <v/>
      </c>
    </row>
    <row r="49" spans="2:2" ht="17.25" customHeight="1">
      <c r="B49" s="30" t="str">
        <f>IF('37_P_Ac'!B48="","",'37_P_Ac'!B48)</f>
        <v/>
      </c>
    </row>
    <row r="50" spans="2:2" ht="17.25" customHeight="1">
      <c r="B50" s="30" t="str">
        <f>IF('37_P_Ac'!B49="","",'37_P_Ac'!B49)</f>
        <v/>
      </c>
    </row>
    <row r="51" spans="2:2" ht="17.25" customHeight="1">
      <c r="B51" s="30" t="str">
        <f>IF('37_P_Ac'!B50="","",'37_P_Ac'!B50)</f>
        <v/>
      </c>
    </row>
    <row r="52" spans="2:2" ht="17.25" customHeight="1">
      <c r="B52" s="30" t="str">
        <f>IF('37_P_Ac'!B51="","",'37_P_Ac'!B51)</f>
        <v/>
      </c>
    </row>
    <row r="53" spans="2:2" ht="17.25" customHeight="1">
      <c r="B53" s="30" t="str">
        <f>IF('37_P_Ac'!B52="","",'37_P_Ac'!B52)</f>
        <v/>
      </c>
    </row>
    <row r="54" spans="2:2" ht="17.25" customHeight="1">
      <c r="B54" s="30" t="str">
        <f>IF('37_P_Ac'!B53="","",'37_P_Ac'!B53)</f>
        <v/>
      </c>
    </row>
    <row r="55" spans="2:2" ht="17.25" customHeight="1">
      <c r="B55" s="30" t="str">
        <f>IF('37_P_Ac'!B54="","",'37_P_Ac'!B54)</f>
        <v/>
      </c>
    </row>
    <row r="56" spans="2:2" ht="17.25" customHeight="1">
      <c r="B56" s="30" t="str">
        <f>IF('37_P_Ac'!B55="","",'37_P_Ac'!B55)</f>
        <v/>
      </c>
    </row>
    <row r="57" spans="2:2" ht="17.25" customHeight="1">
      <c r="B57" s="30" t="str">
        <f>IF('37_P_Ac'!B56="","",'37_P_Ac'!B56)</f>
        <v/>
      </c>
    </row>
    <row r="58" spans="2:2" ht="17.25" customHeight="1">
      <c r="B58" s="30" t="str">
        <f>IF('37_P_Ac'!B57="","",'37_P_Ac'!B57)</f>
        <v/>
      </c>
    </row>
    <row r="59" spans="2:2" ht="17.25" customHeight="1">
      <c r="B59" s="30" t="str">
        <f>IF('37_P_Ac'!B58="","",'37_P_Ac'!B58)</f>
        <v/>
      </c>
    </row>
    <row r="60" spans="2:2" ht="17.25" customHeight="1">
      <c r="B60" s="30" t="str">
        <f>IF('37_P_Ac'!B59="","",'37_P_Ac'!B59)</f>
        <v/>
      </c>
    </row>
    <row r="61" spans="2:2" ht="17.25" customHeight="1">
      <c r="B61" s="30" t="str">
        <f>IF('37_P_Ac'!B60="","",'37_P_Ac'!B60)</f>
        <v/>
      </c>
    </row>
    <row r="62" spans="2:2" ht="17.25" customHeight="1">
      <c r="B62" s="30" t="str">
        <f>IF('37_P_Ac'!B61="","",'37_P_Ac'!B61)</f>
        <v/>
      </c>
    </row>
    <row r="63" spans="2:2" ht="17.25" customHeight="1">
      <c r="B63" s="30" t="str">
        <f>IF('37_P_Ac'!B62="","",'37_P_Ac'!B62)</f>
        <v/>
      </c>
    </row>
    <row r="64" spans="2:2" ht="17.25" customHeight="1">
      <c r="B64" s="30" t="str">
        <f>IF('37_P_Ac'!B63="","",'37_P_Ac'!B63)</f>
        <v/>
      </c>
    </row>
    <row r="65" spans="2:2" ht="17.25" customHeight="1">
      <c r="B65" s="30" t="str">
        <f>IF('37_P_Ac'!B64="","",'37_P_Ac'!B64)</f>
        <v/>
      </c>
    </row>
    <row r="66" spans="2:2" ht="17.25" customHeight="1">
      <c r="B66" s="30" t="str">
        <f>IF('37_P_Ac'!B65="","",'37_P_Ac'!B65)</f>
        <v/>
      </c>
    </row>
    <row r="67" spans="2:2" ht="17.25" customHeight="1">
      <c r="B67" s="30" t="str">
        <f>IF('37_P_Ac'!B66="","",'37_P_Ac'!B66)</f>
        <v/>
      </c>
    </row>
    <row r="68" spans="2:2" ht="17.25" customHeight="1">
      <c r="B68" s="30" t="str">
        <f>IF('37_P_Ac'!B67="","",'37_P_Ac'!B67)</f>
        <v/>
      </c>
    </row>
    <row r="69" spans="2:2" ht="17.25" customHeight="1">
      <c r="B69" s="30" t="str">
        <f>IF('37_P_Ac'!B68="","",'37_P_Ac'!B68)</f>
        <v/>
      </c>
    </row>
    <row r="70" spans="2:2" ht="17.25" customHeight="1">
      <c r="B70" s="30" t="str">
        <f>IF('37_P_Ac'!B69="","",'37_P_Ac'!B69)</f>
        <v/>
      </c>
    </row>
    <row r="71" spans="2:2" ht="17.25" customHeight="1">
      <c r="B71" s="30" t="str">
        <f>IF('37_P_Ac'!B70="","",'37_P_Ac'!B70)</f>
        <v/>
      </c>
    </row>
    <row r="72" spans="2:2" ht="17.25" customHeight="1">
      <c r="B72" s="30" t="str">
        <f>IF('37_P_Ac'!B71="","",'37_P_Ac'!B71)</f>
        <v/>
      </c>
    </row>
    <row r="73" spans="2:2" ht="17.25" customHeight="1">
      <c r="B73" s="30" t="str">
        <f>IF('37_P_Ac'!B72="","",'37_P_Ac'!B72)</f>
        <v/>
      </c>
    </row>
    <row r="74" spans="2:2" ht="17.25" customHeight="1">
      <c r="B74" s="30" t="str">
        <f>IF('37_P_Ac'!B73="","",'37_P_Ac'!B73)</f>
        <v/>
      </c>
    </row>
    <row r="75" spans="2:2" ht="17.25" customHeight="1">
      <c r="B75" s="30" t="str">
        <f>IF('37_P_Ac'!B74="","",'37_P_Ac'!B74)</f>
        <v/>
      </c>
    </row>
    <row r="76" spans="2:2" ht="17.25" customHeight="1">
      <c r="B76" s="30" t="str">
        <f>IF('37_P_Ac'!B75="","",'37_P_Ac'!B75)</f>
        <v/>
      </c>
    </row>
    <row r="77" spans="2:2" ht="17.25" customHeight="1">
      <c r="B77" s="30" t="str">
        <f>IF('37_P_Ac'!B76="","",'37_P_Ac'!B76)</f>
        <v/>
      </c>
    </row>
    <row r="78" spans="2:2" ht="17.25" customHeight="1">
      <c r="B78" s="30" t="str">
        <f>IF('37_P_Ac'!B77="","",'37_P_Ac'!B77)</f>
        <v/>
      </c>
    </row>
    <row r="79" spans="2:2" ht="17.25" customHeight="1">
      <c r="B79" s="30" t="str">
        <f>IF('37_P_Ac'!B78="","",'37_P_Ac'!B78)</f>
        <v/>
      </c>
    </row>
    <row r="80" spans="2:2" ht="17.25" customHeight="1">
      <c r="B80" s="30" t="str">
        <f>IF('37_P_Ac'!B79="","",'37_P_Ac'!B79)</f>
        <v/>
      </c>
    </row>
    <row r="81" spans="2:2" ht="17.25" customHeight="1">
      <c r="B81" s="30" t="str">
        <f>IF('37_P_Ac'!B80="","",'37_P_Ac'!B80)</f>
        <v/>
      </c>
    </row>
    <row r="82" spans="2:2" ht="17.25" customHeight="1">
      <c r="B82" s="30" t="str">
        <f>IF('37_P_Ac'!B81="","",'37_P_Ac'!B81)</f>
        <v/>
      </c>
    </row>
    <row r="83" spans="2:2" ht="17.25" customHeight="1">
      <c r="B83" s="30" t="str">
        <f>IF('37_P_Ac'!B82="","",'37_P_Ac'!B82)</f>
        <v/>
      </c>
    </row>
    <row r="84" spans="2:2" ht="17.25" customHeight="1">
      <c r="B84" s="30" t="str">
        <f>IF('37_P_Ac'!B83="","",'37_P_Ac'!B83)</f>
        <v/>
      </c>
    </row>
    <row r="85" spans="2:2" ht="17.25" customHeight="1">
      <c r="B85" s="30" t="str">
        <f>IF('37_P_Ac'!B84="","",'37_P_Ac'!B84)</f>
        <v/>
      </c>
    </row>
    <row r="86" spans="2:2" ht="17.25" customHeight="1">
      <c r="B86" s="30" t="str">
        <f>IF('37_P_Ac'!B85="","",'37_P_Ac'!B85)</f>
        <v/>
      </c>
    </row>
    <row r="87" spans="2:2" ht="17.25" customHeight="1">
      <c r="B87" s="30" t="str">
        <f>IF('37_P_Ac'!B86="","",'37_P_Ac'!B86)</f>
        <v/>
      </c>
    </row>
    <row r="88" spans="2:2" ht="17.25" customHeight="1">
      <c r="B88" s="30" t="str">
        <f>IF('37_P_Ac'!B87="","",'37_P_Ac'!B87)</f>
        <v/>
      </c>
    </row>
    <row r="89" spans="2:2" ht="17.25" customHeight="1">
      <c r="B89" s="30" t="str">
        <f>IF('37_P_Ac'!B88="","",'37_P_Ac'!B88)</f>
        <v/>
      </c>
    </row>
    <row r="90" spans="2:2" ht="17.25" customHeight="1">
      <c r="B90" s="30" t="str">
        <f>IF('37_P_Ac'!B89="","",'37_P_Ac'!B89)</f>
        <v/>
      </c>
    </row>
    <row r="91" spans="2:2" ht="17.25" customHeight="1">
      <c r="B91" s="30" t="str">
        <f>IF('37_P_Ac'!B90="","",'37_P_Ac'!B90)</f>
        <v/>
      </c>
    </row>
    <row r="92" spans="2:2" ht="17.25" customHeight="1">
      <c r="B92" s="30" t="str">
        <f>IF('37_P_Ac'!B91="","",'37_P_Ac'!B91)</f>
        <v/>
      </c>
    </row>
    <row r="93" spans="2:2" ht="17.25" customHeight="1">
      <c r="B93" s="30" t="str">
        <f>IF('37_P_Ac'!B92="","",'37_P_Ac'!B92)</f>
        <v/>
      </c>
    </row>
    <row r="94" spans="2:2" ht="17.25" customHeight="1">
      <c r="B94" s="30" t="str">
        <f>IF('37_P_Ac'!B93="","",'37_P_Ac'!B93)</f>
        <v/>
      </c>
    </row>
    <row r="95" spans="2:2" ht="17.25" customHeight="1">
      <c r="B95" s="30" t="str">
        <f>IF('37_P_Ac'!B94="","",'37_P_Ac'!B94)</f>
        <v/>
      </c>
    </row>
    <row r="96" spans="2:2" ht="17.25" customHeight="1">
      <c r="B96" s="30" t="str">
        <f>IF('37_P_Ac'!B95="","",'37_P_Ac'!B95)</f>
        <v/>
      </c>
    </row>
    <row r="97" spans="2:2" ht="17.25" customHeight="1">
      <c r="B97" s="30" t="str">
        <f>IF('37_P_Ac'!B96="","",'37_P_Ac'!B96)</f>
        <v/>
      </c>
    </row>
    <row r="98" spans="2:2" ht="17.25" customHeight="1">
      <c r="B98" s="30" t="str">
        <f>IF('37_P_Ac'!B97="","",'37_P_Ac'!B97)</f>
        <v/>
      </c>
    </row>
    <row r="99" spans="2:2" ht="17.25" customHeight="1">
      <c r="B99" s="30" t="str">
        <f>IF('37_P_Ac'!B98="","",'37_P_Ac'!B98)</f>
        <v/>
      </c>
    </row>
    <row r="100" spans="2:2" ht="17.25" customHeight="1">
      <c r="B100" s="30" t="str">
        <f>IF('37_P_Ac'!B99="","",'37_P_Ac'!B99)</f>
        <v/>
      </c>
    </row>
    <row r="101" spans="2:2" ht="17.25" customHeight="1">
      <c r="B101" s="30" t="str">
        <f>IF('37_P_Ac'!B100="","",'37_P_Ac'!B100)</f>
        <v/>
      </c>
    </row>
    <row r="102" spans="2:2" ht="17.25" customHeight="1">
      <c r="B102" s="30" t="str">
        <f>IF('37_P_Ac'!B101="","",'37_P_Ac'!B101)</f>
        <v/>
      </c>
    </row>
    <row r="103" spans="2:2" ht="17.25" customHeight="1">
      <c r="B103" s="30" t="str">
        <f>IF('37_P_Ac'!B102="","",'37_P_Ac'!B102)</f>
        <v/>
      </c>
    </row>
    <row r="104" spans="2:2" ht="17.25" customHeight="1">
      <c r="B104" s="30" t="str">
        <f>IF('37_P_Ac'!B103="","",'37_P_Ac'!B103)</f>
        <v/>
      </c>
    </row>
    <row r="105" spans="2:2" ht="17.25" customHeight="1">
      <c r="B105" s="30" t="str">
        <f>IF('37_P_Ac'!B104="","",'37_P_Ac'!B104)</f>
        <v/>
      </c>
    </row>
    <row r="106" spans="2:2" ht="17.25" customHeight="1">
      <c r="B106" s="30" t="str">
        <f>IF('37_P_Ac'!B105="","",'37_P_Ac'!B105)</f>
        <v/>
      </c>
    </row>
    <row r="107" spans="2:2" ht="17.25" customHeight="1">
      <c r="B107" s="30" t="str">
        <f>IF('37_P_Ac'!B106="","",'37_P_Ac'!B106)</f>
        <v/>
      </c>
    </row>
    <row r="108" spans="2:2" ht="17.25" customHeight="1">
      <c r="B108" s="30" t="str">
        <f>IF('37_P_Ac'!B107="","",'37_P_Ac'!B107)</f>
        <v/>
      </c>
    </row>
    <row r="109" spans="2:2" ht="17.25" customHeight="1">
      <c r="B109" s="30" t="str">
        <f>IF('37_P_Ac'!B108="","",'37_P_Ac'!B108)</f>
        <v/>
      </c>
    </row>
    <row r="110" spans="2:2" ht="17.25" customHeight="1">
      <c r="B110" s="30" t="str">
        <f>IF('37_P_Ac'!B109="","",'37_P_Ac'!B109)</f>
        <v/>
      </c>
    </row>
    <row r="111" spans="2:2" ht="17.25" customHeight="1">
      <c r="B111" s="30" t="str">
        <f>IF('37_P_Ac'!B110="","",'37_P_Ac'!B110)</f>
        <v/>
      </c>
    </row>
    <row r="112" spans="2:2" ht="17.25" customHeight="1">
      <c r="B112" s="30" t="str">
        <f>IF('37_P_Ac'!B111="","",'37_P_Ac'!B111)</f>
        <v/>
      </c>
    </row>
    <row r="113" spans="2:2" ht="17.25" customHeight="1">
      <c r="B113" s="30" t="str">
        <f>IF('37_P_Ac'!B112="","",'37_P_Ac'!B112)</f>
        <v/>
      </c>
    </row>
    <row r="114" spans="2:2" ht="17.25" customHeight="1">
      <c r="B114" s="30" t="str">
        <f>IF('37_P_Ac'!B113="","",'37_P_Ac'!B113)</f>
        <v/>
      </c>
    </row>
    <row r="115" spans="2:2" ht="17.25" customHeight="1">
      <c r="B115" s="30" t="str">
        <f>IF('37_P_Ac'!B114="","",'37_P_Ac'!B114)</f>
        <v/>
      </c>
    </row>
    <row r="116" spans="2:2" ht="17.25" customHeight="1">
      <c r="B116" s="30" t="str">
        <f>IF('37_P_Ac'!B115="","",'37_P_Ac'!B115)</f>
        <v/>
      </c>
    </row>
    <row r="117" spans="2:2" ht="17.25" customHeight="1">
      <c r="B117" s="30" t="str">
        <f>IF('37_P_Ac'!B116="","",'37_P_Ac'!B116)</f>
        <v/>
      </c>
    </row>
    <row r="118" spans="2:2" ht="17.25" customHeight="1">
      <c r="B118" s="30" t="str">
        <f>IF('37_P_Ac'!B117="","",'37_P_Ac'!B117)</f>
        <v/>
      </c>
    </row>
    <row r="119" spans="2:2" ht="17.25" customHeight="1">
      <c r="B119" s="30" t="str">
        <f>IF('37_P_Ac'!B118="","",'37_P_Ac'!B118)</f>
        <v/>
      </c>
    </row>
    <row r="120" spans="2:2" ht="17.25" customHeight="1">
      <c r="B120" s="30" t="str">
        <f>IF('37_P_Ac'!B119="","",'37_P_Ac'!B119)</f>
        <v/>
      </c>
    </row>
    <row r="121" spans="2:2" ht="17.25" customHeight="1">
      <c r="B121" s="30" t="str">
        <f>IF('37_P_Ac'!B120="","",'37_P_Ac'!B120)</f>
        <v/>
      </c>
    </row>
    <row r="122" spans="2:2" ht="17.25" customHeight="1">
      <c r="B122" s="30" t="str">
        <f>IF('37_P_Ac'!B121="","",'37_P_Ac'!B121)</f>
        <v/>
      </c>
    </row>
    <row r="123" spans="2:2" ht="17.25" customHeight="1">
      <c r="B123" s="30" t="str">
        <f>IF('37_P_Ac'!B122="","",'37_P_Ac'!B122)</f>
        <v/>
      </c>
    </row>
    <row r="124" spans="2:2" ht="17.25" customHeight="1">
      <c r="B124" s="30" t="str">
        <f>IF('37_P_Ac'!B123="","",'37_P_Ac'!B123)</f>
        <v/>
      </c>
    </row>
    <row r="125" spans="2:2" ht="17.25" customHeight="1">
      <c r="B125" s="30" t="str">
        <f>IF('37_P_Ac'!B124="","",'37_P_Ac'!B124)</f>
        <v/>
      </c>
    </row>
    <row r="126" spans="2:2" ht="17.25" customHeight="1">
      <c r="B126" s="30" t="str">
        <f>IF('37_P_Ac'!B125="","",'37_P_Ac'!B125)</f>
        <v/>
      </c>
    </row>
    <row r="127" spans="2:2" ht="17.25" customHeight="1">
      <c r="B127" s="30" t="str">
        <f>IF('37_P_Ac'!B126="","",'37_P_Ac'!B126)</f>
        <v/>
      </c>
    </row>
    <row r="128" spans="2:2" ht="17.25" customHeight="1">
      <c r="B128" s="30" t="str">
        <f>IF('37_P_Ac'!B127="","",'37_P_Ac'!B127)</f>
        <v/>
      </c>
    </row>
    <row r="129" spans="2:2" ht="17.25" customHeight="1">
      <c r="B129" s="30" t="str">
        <f>IF('37_P_Ac'!B128="","",'37_P_Ac'!B128)</f>
        <v/>
      </c>
    </row>
    <row r="130" spans="2:2" ht="17.25" customHeight="1">
      <c r="B130" s="30" t="str">
        <f>IF('37_P_Ac'!B129="","",'37_P_Ac'!B129)</f>
        <v/>
      </c>
    </row>
    <row r="131" spans="2:2" ht="17.25" customHeight="1">
      <c r="B131" s="30" t="str">
        <f>IF('37_P_Ac'!B130="","",'37_P_Ac'!B130)</f>
        <v/>
      </c>
    </row>
    <row r="132" spans="2:2" ht="17.25" customHeight="1">
      <c r="B132" s="30" t="str">
        <f>IF('37_P_Ac'!B131="","",'37_P_Ac'!B131)</f>
        <v/>
      </c>
    </row>
    <row r="133" spans="2:2" ht="17.25" customHeight="1">
      <c r="B133" s="30" t="str">
        <f>IF('37_P_Ac'!B132="","",'37_P_Ac'!B132)</f>
        <v/>
      </c>
    </row>
    <row r="134" spans="2:2" ht="17.25" customHeight="1">
      <c r="B134" s="30" t="str">
        <f>IF('37_P_Ac'!B133="","",'37_P_Ac'!B133)</f>
        <v/>
      </c>
    </row>
    <row r="135" spans="2:2" ht="17.25" customHeight="1">
      <c r="B135" s="30" t="str">
        <f>IF('37_P_Ac'!B134="","",'37_P_Ac'!B134)</f>
        <v/>
      </c>
    </row>
    <row r="136" spans="2:2" ht="17.25" customHeight="1">
      <c r="B136" s="30" t="str">
        <f>IF('37_P_Ac'!B135="","",'37_P_Ac'!B135)</f>
        <v/>
      </c>
    </row>
    <row r="137" spans="2:2" ht="17.25" customHeight="1">
      <c r="B137" s="30" t="str">
        <f>IF('37_P_Ac'!B136="","",'37_P_Ac'!B136)</f>
        <v/>
      </c>
    </row>
    <row r="138" spans="2:2" ht="17.25" customHeight="1">
      <c r="B138" s="30" t="str">
        <f>IF('37_P_Ac'!B137="","",'37_P_Ac'!B137)</f>
        <v/>
      </c>
    </row>
    <row r="139" spans="2:2" ht="17.25" customHeight="1">
      <c r="B139" s="30" t="str">
        <f>IF('37_P_Ac'!B138="","",'37_P_Ac'!B138)</f>
        <v/>
      </c>
    </row>
    <row r="140" spans="2:2" ht="17.25" customHeight="1">
      <c r="B140" s="30" t="str">
        <f>IF('37_P_Ac'!B139="","",'37_P_Ac'!B139)</f>
        <v/>
      </c>
    </row>
    <row r="141" spans="2:2" ht="17.25" customHeight="1">
      <c r="B141" s="30" t="str">
        <f>IF('37_P_Ac'!B140="","",'37_P_Ac'!B140)</f>
        <v/>
      </c>
    </row>
    <row r="142" spans="2:2" ht="17.25" customHeight="1">
      <c r="B142" s="30" t="str">
        <f>IF('37_P_Ac'!B141="","",'37_P_Ac'!B141)</f>
        <v/>
      </c>
    </row>
    <row r="143" spans="2:2" ht="17.25" customHeight="1">
      <c r="B143" s="30" t="str">
        <f>IF('37_P_Ac'!B142="","",'37_P_Ac'!B142)</f>
        <v/>
      </c>
    </row>
    <row r="144" spans="2:2" ht="17.25" customHeight="1">
      <c r="B144" s="30" t="str">
        <f>IF('37_P_Ac'!B143="","",'37_P_Ac'!B143)</f>
        <v/>
      </c>
    </row>
    <row r="145" spans="2:2" ht="17.25" customHeight="1">
      <c r="B145" s="30" t="str">
        <f>IF('37_P_Ac'!B144="","",'37_P_Ac'!B144)</f>
        <v/>
      </c>
    </row>
    <row r="146" spans="2:2" ht="17.25" customHeight="1">
      <c r="B146" s="30" t="str">
        <f>IF('37_P_Ac'!B145="","",'37_P_Ac'!B145)</f>
        <v/>
      </c>
    </row>
    <row r="147" spans="2:2" ht="17.25" customHeight="1">
      <c r="B147" s="30" t="str">
        <f>IF('37_P_Ac'!B146="","",'37_P_Ac'!B146)</f>
        <v/>
      </c>
    </row>
    <row r="148" spans="2:2" ht="17.25" customHeight="1">
      <c r="B148" s="30" t="str">
        <f>IF('37_P_Ac'!B147="","",'37_P_Ac'!B147)</f>
        <v/>
      </c>
    </row>
    <row r="149" spans="2:2" ht="17.25" customHeight="1">
      <c r="B149" s="30" t="str">
        <f>IF('37_P_Ac'!B148="","",'37_P_Ac'!B148)</f>
        <v/>
      </c>
    </row>
    <row r="150" spans="2:2" ht="17.25" customHeight="1">
      <c r="B150" s="30" t="str">
        <f>IF('37_P_Ac'!B149="","",'37_P_Ac'!B149)</f>
        <v/>
      </c>
    </row>
    <row r="151" spans="2:2" ht="17.25" customHeight="1">
      <c r="B151" s="30" t="str">
        <f>IF('37_P_Ac'!B150="","",'37_P_Ac'!B150)</f>
        <v/>
      </c>
    </row>
    <row r="152" spans="2:2" ht="17.25" customHeight="1">
      <c r="B152" s="30" t="str">
        <f>IF('37_P_Ac'!B151="","",'37_P_Ac'!B151)</f>
        <v/>
      </c>
    </row>
    <row r="153" spans="2:2" ht="17.25" customHeight="1">
      <c r="B153" s="30" t="str">
        <f>IF('37_P_Ac'!B152="","",'37_P_Ac'!B152)</f>
        <v/>
      </c>
    </row>
    <row r="154" spans="2:2" ht="17.25" customHeight="1">
      <c r="B154" s="30" t="str">
        <f>IF('37_P_Ac'!B153="","",'37_P_Ac'!B153)</f>
        <v/>
      </c>
    </row>
    <row r="155" spans="2:2" ht="17.25" customHeight="1">
      <c r="B155" s="30" t="str">
        <f>IF('37_P_Ac'!B154="","",'37_P_Ac'!B154)</f>
        <v/>
      </c>
    </row>
    <row r="156" spans="2:2" ht="17.25" customHeight="1">
      <c r="B156" s="30" t="str">
        <f>IF('37_P_Ac'!B155="","",'37_P_Ac'!B155)</f>
        <v/>
      </c>
    </row>
    <row r="157" spans="2:2" ht="17.25" customHeight="1">
      <c r="B157" s="30" t="str">
        <f>IF('37_P_Ac'!B156="","",'37_P_Ac'!B156)</f>
        <v/>
      </c>
    </row>
    <row r="158" spans="2:2" ht="17.25" customHeight="1">
      <c r="B158" s="30" t="str">
        <f>IF('37_P_Ac'!B157="","",'37_P_Ac'!B157)</f>
        <v/>
      </c>
    </row>
    <row r="159" spans="2:2" ht="17.25" customHeight="1">
      <c r="B159" s="30" t="str">
        <f>IF('37_P_Ac'!B158="","",'37_P_Ac'!B158)</f>
        <v/>
      </c>
    </row>
    <row r="160" spans="2:2" ht="17.25" customHeight="1">
      <c r="B160" s="30" t="str">
        <f>IF('37_P_Ac'!B159="","",'37_P_Ac'!B159)</f>
        <v/>
      </c>
    </row>
    <row r="161" spans="2:2" ht="17.25" customHeight="1">
      <c r="B161" s="30" t="str">
        <f>IF('37_P_Ac'!B160="","",'37_P_Ac'!B160)</f>
        <v/>
      </c>
    </row>
    <row r="162" spans="2:2" ht="17.25" customHeight="1">
      <c r="B162" s="30" t="str">
        <f>IF('37_P_Ac'!B161="","",'37_P_Ac'!B161)</f>
        <v/>
      </c>
    </row>
    <row r="163" spans="2:2" ht="17.25" customHeight="1">
      <c r="B163" s="30" t="str">
        <f>IF('37_P_Ac'!B162="","",'37_P_Ac'!B162)</f>
        <v/>
      </c>
    </row>
    <row r="164" spans="2:2" ht="17.25" customHeight="1">
      <c r="B164" s="30" t="str">
        <f>IF('37_P_Ac'!B163="","",'37_P_Ac'!B163)</f>
        <v/>
      </c>
    </row>
    <row r="165" spans="2:2" ht="17.25" customHeight="1">
      <c r="B165" s="30" t="str">
        <f>IF('37_P_Ac'!B164="","",'37_P_Ac'!B164)</f>
        <v/>
      </c>
    </row>
    <row r="166" spans="2:2" ht="17.25" customHeight="1">
      <c r="B166" s="30" t="str">
        <f>IF('37_P_Ac'!B165="","",'37_P_Ac'!B165)</f>
        <v/>
      </c>
    </row>
    <row r="167" spans="2:2" ht="17.25" customHeight="1">
      <c r="B167" s="30" t="str">
        <f>IF('37_P_Ac'!B166="","",'37_P_Ac'!B166)</f>
        <v/>
      </c>
    </row>
    <row r="168" spans="2:2" ht="17.25" customHeight="1">
      <c r="B168" s="30" t="str">
        <f>IF('37_P_Ac'!B167="","",'37_P_Ac'!B167)</f>
        <v/>
      </c>
    </row>
    <row r="169" spans="2:2" ht="17.25" customHeight="1">
      <c r="B169" s="30" t="str">
        <f>IF('37_P_Ac'!B168="","",'37_P_Ac'!B168)</f>
        <v/>
      </c>
    </row>
    <row r="170" spans="2:2" ht="17.25" customHeight="1">
      <c r="B170" s="30" t="str">
        <f>IF('37_P_Ac'!B169="","",'37_P_Ac'!B169)</f>
        <v/>
      </c>
    </row>
    <row r="171" spans="2:2" ht="17.25" customHeight="1">
      <c r="B171" s="30" t="str">
        <f>IF('37_P_Ac'!B170="","",'37_P_Ac'!B170)</f>
        <v/>
      </c>
    </row>
    <row r="172" spans="2:2" ht="17.25" customHeight="1">
      <c r="B172" s="30" t="str">
        <f>IF('37_P_Ac'!B171="","",'37_P_Ac'!B171)</f>
        <v/>
      </c>
    </row>
    <row r="173" spans="2:2" ht="17.25" customHeight="1">
      <c r="B173" s="30" t="str">
        <f>IF('37_P_Ac'!B172="","",'37_P_Ac'!B172)</f>
        <v/>
      </c>
    </row>
    <row r="174" spans="2:2" ht="17.25" customHeight="1">
      <c r="B174" s="30" t="str">
        <f>IF('37_P_Ac'!B173="","",'37_P_Ac'!B173)</f>
        <v/>
      </c>
    </row>
    <row r="175" spans="2:2" ht="17.25" customHeight="1">
      <c r="B175" s="30" t="str">
        <f>IF('37_P_Ac'!B174="","",'37_P_Ac'!B174)</f>
        <v/>
      </c>
    </row>
    <row r="176" spans="2:2" ht="17.25" customHeight="1">
      <c r="B176" s="30" t="str">
        <f>IF('37_P_Ac'!B175="","",'37_P_Ac'!B175)</f>
        <v/>
      </c>
    </row>
    <row r="177" spans="2:2" ht="17.25" customHeight="1">
      <c r="B177" s="30" t="str">
        <f>IF('37_P_Ac'!B176="","",'37_P_Ac'!B176)</f>
        <v/>
      </c>
    </row>
    <row r="178" spans="2:2" ht="17.25" customHeight="1">
      <c r="B178" s="30" t="str">
        <f>IF('37_P_Ac'!B177="","",'37_P_Ac'!B177)</f>
        <v/>
      </c>
    </row>
    <row r="179" spans="2:2" ht="17.25" customHeight="1">
      <c r="B179" s="30" t="str">
        <f>IF('37_P_Ac'!B178="","",'37_P_Ac'!B178)</f>
        <v/>
      </c>
    </row>
    <row r="180" spans="2:2" ht="17.25" customHeight="1">
      <c r="B180" s="30" t="str">
        <f>IF('37_P_Ac'!B179="","",'37_P_Ac'!B179)</f>
        <v/>
      </c>
    </row>
    <row r="181" spans="2:2" ht="17.25" customHeight="1">
      <c r="B181" s="30" t="str">
        <f>IF('37_P_Ac'!B180="","",'37_P_Ac'!B180)</f>
        <v/>
      </c>
    </row>
    <row r="182" spans="2:2" ht="17.25" customHeight="1">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F4" sqref="F4"/>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7" t="str">
        <f>IF('1_GO'!C3="","",'1_GO'!C3)</f>
        <v>Personel Süreç Grubu</v>
      </c>
      <c r="C1" s="188"/>
      <c r="D1" s="19" t="s">
        <v>181</v>
      </c>
      <c r="E1" s="2"/>
      <c r="F1" s="2"/>
      <c r="G1" s="2"/>
      <c r="H1" s="2"/>
    </row>
    <row r="2" spans="1:8">
      <c r="A2" s="1" t="s">
        <v>167</v>
      </c>
      <c r="B2" s="189" t="str">
        <f>IF('1_GO'!C4="","",'1_GO'!C4)</f>
        <v>Eğitim Servisi Ana İşlem Süreci</v>
      </c>
      <c r="C2" s="190"/>
      <c r="D2" s="2"/>
      <c r="E2" s="2"/>
      <c r="F2" s="2"/>
      <c r="G2" s="2"/>
      <c r="H2" s="2"/>
    </row>
    <row r="3" spans="1:8">
      <c r="A3" s="1" t="s">
        <v>166</v>
      </c>
      <c r="B3" s="191" t="str">
        <f>IF('1_GO'!C5="","",'1_GO'!C5)</f>
        <v>3308 Sayılı Kanun Kapsamında Yapılan İşlem Süreci(Lise Staj)</v>
      </c>
      <c r="C3" s="192"/>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F4" sqref="F4"/>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7" t="str">
        <f>IF('1_GO'!C3="","",'1_GO'!C3)</f>
        <v>Personel Süreç Grubu</v>
      </c>
      <c r="C1" s="193"/>
      <c r="D1" s="188"/>
      <c r="E1" s="19" t="s">
        <v>181</v>
      </c>
      <c r="F1" s="25"/>
      <c r="G1" s="2"/>
    </row>
    <row r="2" spans="1:7">
      <c r="A2" s="1" t="s">
        <v>167</v>
      </c>
      <c r="B2" s="189" t="str">
        <f>IF('1_GO'!C4="","",'1_GO'!C4)</f>
        <v>Eğitim Servisi Ana İşlem Süreci</v>
      </c>
      <c r="C2" s="194"/>
      <c r="D2" s="194"/>
      <c r="E2" s="24"/>
      <c r="F2" s="25"/>
      <c r="G2" s="2"/>
    </row>
    <row r="3" spans="1:7">
      <c r="A3" s="1" t="s">
        <v>166</v>
      </c>
      <c r="B3" s="191" t="str">
        <f>IF('1_GO'!C5="","",'1_GO'!C5)</f>
        <v>3308 Sayılı Kanun Kapsamında Yapılan İşlem Süreci(Lise Staj)</v>
      </c>
      <c r="C3" s="195"/>
      <c r="D3" s="195"/>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30">
      <c r="C9" s="9"/>
      <c r="D9" s="9"/>
      <c r="E9" s="104" t="s">
        <v>208</v>
      </c>
      <c r="F9" s="104" t="s">
        <v>209</v>
      </c>
      <c r="G9" s="9"/>
    </row>
    <row r="10" spans="1:7">
      <c r="C10" s="9"/>
      <c r="D10" s="9"/>
      <c r="E10" s="104" t="s">
        <v>210</v>
      </c>
      <c r="F10" s="104" t="s">
        <v>211</v>
      </c>
      <c r="G10" s="9"/>
    </row>
    <row r="11" spans="1:7" ht="30">
      <c r="C11" s="9"/>
      <c r="D11" s="9"/>
      <c r="E11" s="104" t="s">
        <v>212</v>
      </c>
      <c r="F11" s="104" t="s">
        <v>213</v>
      </c>
      <c r="G11" s="9"/>
    </row>
    <row r="12" spans="1:7" ht="30">
      <c r="C12" s="9"/>
      <c r="D12" s="9"/>
      <c r="E12" s="104"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BreakPreview" zoomScale="115" zoomScaleNormal="120" zoomScaleSheetLayoutView="115" zoomScalePageLayoutView="120" workbookViewId="0">
      <selection activeCell="H38" sqref="H38"/>
    </sheetView>
  </sheetViews>
  <sheetFormatPr defaultRowHeight="17.25"/>
  <sheetData>
    <row r="1" spans="1:11" ht="45" customHeight="1">
      <c r="A1" s="196" t="s">
        <v>302</v>
      </c>
      <c r="B1" s="196"/>
      <c r="C1" s="196"/>
      <c r="D1" s="196"/>
      <c r="E1" s="196"/>
      <c r="F1" s="196"/>
      <c r="G1" s="196"/>
      <c r="H1" s="196"/>
      <c r="I1" s="19" t="s">
        <v>181</v>
      </c>
    </row>
    <row r="3" spans="1:11">
      <c r="B3" s="80"/>
      <c r="C3" s="80"/>
      <c r="D3" s="80"/>
      <c r="E3" s="80"/>
      <c r="F3" s="80"/>
      <c r="G3" s="80"/>
      <c r="H3" s="80"/>
    </row>
    <row r="4" spans="1:11">
      <c r="B4" s="80"/>
      <c r="C4" s="80"/>
      <c r="D4" s="80"/>
      <c r="E4" s="80"/>
      <c r="F4" s="80"/>
      <c r="G4" s="80"/>
      <c r="H4" s="80"/>
      <c r="K4" s="19"/>
    </row>
    <row r="5" spans="1:11">
      <c r="B5" s="80"/>
      <c r="C5" s="80"/>
      <c r="D5" s="80"/>
      <c r="E5" s="80"/>
      <c r="F5" s="80"/>
      <c r="G5" s="80"/>
      <c r="H5" s="80"/>
    </row>
    <row r="6" spans="1:11">
      <c r="B6" s="80"/>
      <c r="C6" s="80"/>
      <c r="D6" s="80"/>
      <c r="E6" s="80"/>
      <c r="F6" s="80"/>
      <c r="G6" s="80"/>
      <c r="H6" s="80"/>
    </row>
    <row r="7" spans="1:11">
      <c r="B7" s="80"/>
      <c r="C7" s="80"/>
      <c r="D7" s="80"/>
      <c r="E7" s="80"/>
      <c r="F7" s="80"/>
      <c r="G7" s="80"/>
      <c r="H7" s="80"/>
    </row>
    <row r="8" spans="1:11">
      <c r="B8" s="80"/>
      <c r="C8" s="80"/>
      <c r="D8" s="80"/>
      <c r="E8" s="80"/>
      <c r="F8" s="80"/>
      <c r="G8" s="80"/>
      <c r="H8" s="80"/>
      <c r="I8" s="80"/>
      <c r="J8" s="80"/>
    </row>
    <row r="9" spans="1:11">
      <c r="B9" s="80"/>
      <c r="C9" s="80"/>
      <c r="D9" s="80"/>
      <c r="E9" s="80"/>
      <c r="F9" s="80"/>
      <c r="G9" s="80"/>
      <c r="H9" s="80"/>
      <c r="I9" s="80"/>
      <c r="J9" s="80"/>
    </row>
    <row r="10" spans="1:11">
      <c r="B10" s="80"/>
      <c r="C10" s="80"/>
      <c r="D10" s="80"/>
      <c r="E10" s="80"/>
      <c r="F10" s="80"/>
      <c r="G10" s="80"/>
      <c r="H10" s="80"/>
      <c r="I10" s="80"/>
      <c r="J10" s="80"/>
    </row>
    <row r="11" spans="1:11">
      <c r="B11" s="80"/>
      <c r="C11" s="80"/>
      <c r="D11" s="80"/>
      <c r="E11" s="80"/>
      <c r="F11" s="80"/>
      <c r="G11" s="80"/>
      <c r="H11" s="80"/>
      <c r="I11" s="80"/>
      <c r="J11" s="80"/>
    </row>
    <row r="12" spans="1:11">
      <c r="B12" s="80"/>
      <c r="C12" s="80"/>
      <c r="D12" s="80"/>
      <c r="E12" s="80"/>
      <c r="F12" s="80"/>
      <c r="G12" s="80"/>
      <c r="H12" s="80"/>
      <c r="I12" s="80"/>
      <c r="J12" s="80"/>
    </row>
    <row r="13" spans="1:11">
      <c r="B13" s="80"/>
      <c r="C13" s="80"/>
      <c r="D13" s="80"/>
      <c r="E13" s="80"/>
      <c r="F13" s="80"/>
      <c r="G13" s="80"/>
      <c r="H13" s="80"/>
      <c r="I13" s="80"/>
      <c r="J13" s="80"/>
    </row>
    <row r="14" spans="1:11">
      <c r="B14" s="80"/>
      <c r="C14" s="80"/>
      <c r="D14" s="80"/>
      <c r="E14" s="80"/>
      <c r="F14" s="80"/>
      <c r="G14" s="80"/>
      <c r="H14" s="80"/>
      <c r="I14" s="80"/>
      <c r="J14" s="80"/>
    </row>
    <row r="15" spans="1:11">
      <c r="B15" s="80"/>
      <c r="C15" s="80"/>
      <c r="D15" s="80"/>
      <c r="E15" s="80"/>
      <c r="F15" s="80"/>
      <c r="G15" s="80"/>
      <c r="H15" s="80"/>
      <c r="I15" s="80"/>
      <c r="J15" s="80"/>
    </row>
    <row r="16" spans="1:11">
      <c r="B16" s="80"/>
      <c r="C16" s="80"/>
      <c r="D16" s="80"/>
      <c r="E16" s="80"/>
      <c r="F16" s="80"/>
      <c r="G16" s="80"/>
      <c r="H16" s="80"/>
      <c r="I16" s="80"/>
      <c r="J16" s="80"/>
    </row>
    <row r="17" spans="2:10">
      <c r="B17" s="80"/>
      <c r="C17" s="80"/>
      <c r="D17" s="80"/>
      <c r="E17" s="80"/>
      <c r="F17" s="80"/>
      <c r="G17" s="80"/>
      <c r="H17" s="80"/>
      <c r="I17" s="80"/>
      <c r="J17" s="80"/>
    </row>
    <row r="18" spans="2:10">
      <c r="B18" s="80"/>
      <c r="C18" s="80"/>
      <c r="D18" s="80"/>
      <c r="E18" s="80"/>
      <c r="F18" s="80"/>
      <c r="G18" s="80"/>
      <c r="H18" s="80"/>
      <c r="I18" s="80"/>
      <c r="J18" s="80"/>
    </row>
    <row r="19" spans="2:10">
      <c r="B19" s="80"/>
      <c r="C19" s="80"/>
      <c r="D19" s="80"/>
      <c r="E19" s="80"/>
      <c r="F19" s="80"/>
      <c r="G19" s="80"/>
      <c r="H19" s="80"/>
      <c r="I19" s="80"/>
      <c r="J19" s="80"/>
    </row>
    <row r="20" spans="2:10">
      <c r="B20" s="80"/>
      <c r="C20" s="80"/>
      <c r="D20" s="80"/>
      <c r="E20" s="80"/>
      <c r="F20" s="80"/>
      <c r="G20" s="80"/>
      <c r="H20" s="80"/>
      <c r="I20" s="80"/>
      <c r="J20" s="80"/>
    </row>
    <row r="21" spans="2:10">
      <c r="B21" s="80"/>
      <c r="C21" s="80"/>
      <c r="D21" s="80"/>
      <c r="E21" s="80"/>
      <c r="F21" s="80"/>
      <c r="G21" s="80"/>
      <c r="H21" s="80"/>
      <c r="I21" s="80"/>
      <c r="J21" s="80"/>
    </row>
    <row r="22" spans="2:10">
      <c r="B22" s="80"/>
      <c r="C22" s="80"/>
      <c r="D22" s="80"/>
      <c r="E22" s="80"/>
      <c r="F22" s="80"/>
      <c r="G22" s="80"/>
      <c r="H22" s="80"/>
      <c r="I22" s="80"/>
      <c r="J22" s="80"/>
    </row>
    <row r="23" spans="2:10">
      <c r="B23" s="80"/>
      <c r="C23" s="80"/>
      <c r="D23" s="80"/>
      <c r="E23" s="80"/>
      <c r="F23" s="80"/>
      <c r="G23" s="80"/>
      <c r="H23" s="80"/>
      <c r="I23" s="80"/>
      <c r="J23" s="80"/>
    </row>
    <row r="24" spans="2:10">
      <c r="B24" s="80"/>
      <c r="C24" s="80"/>
      <c r="D24" s="80"/>
      <c r="E24" s="80"/>
      <c r="F24" s="80"/>
      <c r="G24" s="80"/>
      <c r="H24" s="80"/>
      <c r="I24" s="80"/>
      <c r="J24" s="80"/>
    </row>
    <row r="25" spans="2:10">
      <c r="E25" s="80"/>
      <c r="F25" s="80"/>
      <c r="G25" s="80"/>
      <c r="H25" s="80"/>
      <c r="I25" s="80"/>
      <c r="J25" s="80"/>
    </row>
    <row r="26" spans="2:10">
      <c r="E26" s="80"/>
      <c r="F26" s="80"/>
      <c r="G26" s="80"/>
      <c r="H26" s="80"/>
      <c r="I26" s="80"/>
      <c r="J26" s="80"/>
    </row>
    <row r="27" spans="2:10">
      <c r="E27" s="80"/>
      <c r="F27" s="80"/>
      <c r="G27" s="80"/>
      <c r="H27" s="80"/>
      <c r="I27" s="80"/>
      <c r="J27" s="80"/>
    </row>
    <row r="28" spans="2:10">
      <c r="E28" s="80"/>
      <c r="F28" s="80"/>
      <c r="G28" s="80"/>
      <c r="H28" s="80"/>
      <c r="I28" s="80"/>
      <c r="J28" s="80"/>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SheetLayoutView="100" workbookViewId="0">
      <pane ySplit="9" topLeftCell="A10" activePane="bottomLeft" state="frozen"/>
      <selection activeCell="H38" sqref="H38"/>
      <selection pane="bottomLeft" activeCell="H38" sqref="H38"/>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82" t="str">
        <f>IF('[1]1_GO'!C3="","",'[1]1_GO'!C3)</f>
        <v>Personel Süreç Grubu</v>
      </c>
      <c r="C1" s="182"/>
      <c r="D1" s="182"/>
      <c r="E1" s="19" t="s">
        <v>181</v>
      </c>
      <c r="F1" s="10"/>
      <c r="G1" s="10"/>
    </row>
    <row r="2" spans="1:7">
      <c r="A2" s="1" t="s">
        <v>167</v>
      </c>
      <c r="B2" s="183" t="str">
        <f>IF('[1]1_GO'!C4="","",'[1]1_GO'!C4)</f>
        <v>Eğitim Servisi Ana İşlem Süreci</v>
      </c>
      <c r="C2" s="183"/>
      <c r="D2" s="183"/>
      <c r="E2" s="10"/>
      <c r="F2" s="10"/>
      <c r="G2" s="10"/>
    </row>
    <row r="3" spans="1:7">
      <c r="A3" s="1" t="s">
        <v>166</v>
      </c>
      <c r="B3" s="184" t="str">
        <f>IF('[1]1_GO'!C5="","",'[1]1_GO'!C5)</f>
        <v>3308 Sayılı Kanun Kapsamında Yapılan İşlem Süreci(Lise Staj)</v>
      </c>
      <c r="C3" s="184"/>
      <c r="D3" s="184"/>
      <c r="E3" s="10"/>
      <c r="F3" s="10"/>
      <c r="G3" s="10"/>
    </row>
    <row r="4" spans="1:7">
      <c r="A4" s="2"/>
      <c r="B4" s="2"/>
      <c r="C4" s="2"/>
      <c r="D4" s="10"/>
      <c r="E4" s="10"/>
      <c r="F4" s="10"/>
      <c r="G4" s="10"/>
    </row>
    <row r="5" spans="1:7" ht="21.75">
      <c r="A5" s="3" t="s">
        <v>303</v>
      </c>
      <c r="B5" s="4"/>
      <c r="C5" s="4"/>
      <c r="D5" s="12"/>
      <c r="E5" s="10"/>
      <c r="F5" s="10"/>
      <c r="G5" s="10"/>
    </row>
    <row r="6" spans="1:7">
      <c r="A6" s="6"/>
      <c r="B6" s="7"/>
      <c r="C6" s="7"/>
      <c r="D6" s="13"/>
      <c r="E6" s="10"/>
      <c r="F6" s="10"/>
      <c r="G6" s="10"/>
    </row>
    <row r="7" spans="1:7">
      <c r="A7" s="10"/>
      <c r="B7" s="10"/>
      <c r="C7" s="10"/>
      <c r="D7" s="10"/>
      <c r="E7" s="10"/>
      <c r="F7" s="10"/>
      <c r="G7" s="10"/>
    </row>
    <row r="8" spans="1:7">
      <c r="A8" s="130" t="s">
        <v>304</v>
      </c>
      <c r="B8" s="130" t="s">
        <v>305</v>
      </c>
      <c r="C8" s="130" t="s">
        <v>306</v>
      </c>
      <c r="D8" s="130" t="s">
        <v>307</v>
      </c>
      <c r="E8" s="130" t="s">
        <v>308</v>
      </c>
      <c r="F8" s="130" t="s">
        <v>309</v>
      </c>
      <c r="G8" s="130" t="s">
        <v>310</v>
      </c>
    </row>
    <row r="9" spans="1:7" ht="75.75">
      <c r="A9" s="1" t="s">
        <v>163</v>
      </c>
      <c r="B9" s="11" t="s">
        <v>311</v>
      </c>
      <c r="C9" s="11" t="s">
        <v>312</v>
      </c>
      <c r="D9" s="11" t="s">
        <v>313</v>
      </c>
      <c r="E9" s="11" t="s">
        <v>314</v>
      </c>
      <c r="F9" s="11" t="s">
        <v>315</v>
      </c>
      <c r="G9" s="11" t="s">
        <v>316</v>
      </c>
    </row>
    <row r="10" spans="1:7">
      <c r="A10" s="14" t="s">
        <v>284</v>
      </c>
      <c r="B10" s="15" t="s">
        <v>284</v>
      </c>
      <c r="C10" s="15" t="s">
        <v>284</v>
      </c>
      <c r="D10" s="15" t="s">
        <v>317</v>
      </c>
      <c r="E10" s="15" t="s">
        <v>284</v>
      </c>
      <c r="F10" s="15" t="s">
        <v>284</v>
      </c>
      <c r="G10" s="15" t="s">
        <v>284</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H27" sqref="H2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1" t="s">
        <v>108</v>
      </c>
      <c r="D1" s="161"/>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58" t="s">
        <v>105</v>
      </c>
      <c r="C46" s="158"/>
      <c r="D46" s="158"/>
      <c r="E46" s="158"/>
      <c r="F46" s="158"/>
      <c r="G46" s="158"/>
      <c r="H46" s="158"/>
      <c r="I46" s="158"/>
      <c r="J46" s="158"/>
      <c r="K46" s="158"/>
      <c r="L46" s="48"/>
      <c r="M46" s="48"/>
      <c r="N46" s="48"/>
      <c r="O46" s="48"/>
      <c r="P46" s="48"/>
      <c r="Q46" s="48"/>
    </row>
    <row r="47" spans="2:17">
      <c r="B47" s="162" t="s">
        <v>49</v>
      </c>
      <c r="C47" s="162"/>
      <c r="D47" s="162"/>
      <c r="E47" s="162"/>
      <c r="F47" s="162"/>
      <c r="G47" s="162"/>
      <c r="H47" s="162"/>
      <c r="I47" s="162"/>
      <c r="J47" s="162"/>
      <c r="K47" s="162"/>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62" t="s">
        <v>106</v>
      </c>
      <c r="C50" s="162"/>
      <c r="D50" s="162"/>
      <c r="E50" s="162"/>
      <c r="F50" s="162"/>
      <c r="G50" s="162"/>
      <c r="H50" s="162"/>
      <c r="I50" s="162"/>
      <c r="J50" s="162"/>
      <c r="K50" s="162"/>
      <c r="L50" s="48"/>
      <c r="M50" s="48"/>
      <c r="N50" s="48"/>
      <c r="O50" s="48"/>
      <c r="P50" s="48"/>
      <c r="Q50" s="48"/>
    </row>
    <row r="51" spans="2:17">
      <c r="B51" s="162" t="s">
        <v>50</v>
      </c>
      <c r="C51" s="162"/>
      <c r="D51" s="162"/>
      <c r="E51" s="162"/>
      <c r="F51" s="162"/>
      <c r="G51" s="162"/>
      <c r="H51" s="162"/>
      <c r="I51" s="162"/>
      <c r="J51" s="162"/>
      <c r="K51" s="162"/>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59" t="s">
        <v>68</v>
      </c>
      <c r="C74" s="160"/>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58" t="s">
        <v>76</v>
      </c>
      <c r="C88" s="158"/>
      <c r="D88" s="158"/>
      <c r="E88" s="158"/>
      <c r="F88" s="158"/>
      <c r="G88" s="158"/>
      <c r="H88" s="158"/>
      <c r="I88" s="158"/>
      <c r="J88" s="158"/>
      <c r="K88" s="158"/>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58" t="s">
        <v>77</v>
      </c>
      <c r="C115" s="158"/>
      <c r="D115" s="158"/>
      <c r="E115" s="158"/>
      <c r="F115" s="158"/>
      <c r="G115" s="158"/>
      <c r="H115" s="158"/>
      <c r="I115" s="158"/>
      <c r="J115" s="158"/>
      <c r="K115" s="158"/>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SheetLayoutView="100" workbookViewId="0">
      <selection activeCell="A10" sqref="A10: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82" t="str">
        <f>IF('[1]1_GO'!C3="","",'[1]1_GO'!C3)</f>
        <v>Personel Süreç Grubu</v>
      </c>
      <c r="C1" s="182"/>
      <c r="D1" s="182"/>
      <c r="E1" s="19" t="s">
        <v>181</v>
      </c>
      <c r="F1" s="10"/>
    </row>
    <row r="2" spans="1:6">
      <c r="A2" s="1" t="s">
        <v>167</v>
      </c>
      <c r="B2" s="183" t="str">
        <f>IF('[1]1_GO'!C4="","",'[1]1_GO'!C4)</f>
        <v>Eğitim Servisi Ana İşlem Süreci</v>
      </c>
      <c r="C2" s="183"/>
      <c r="D2" s="183"/>
      <c r="E2" s="10"/>
      <c r="F2" s="10"/>
    </row>
    <row r="3" spans="1:6">
      <c r="A3" s="1" t="s">
        <v>166</v>
      </c>
      <c r="B3" s="184" t="str">
        <f>IF('[1]1_GO'!C5="","",'[1]1_GO'!C5)</f>
        <v>3308 Sayılı Kanun Kapsamında Yapılan İşlem Süreci(Lise Staj)</v>
      </c>
      <c r="C3" s="184"/>
      <c r="D3" s="184"/>
      <c r="E3" s="10"/>
      <c r="F3" s="10"/>
    </row>
    <row r="4" spans="1:6">
      <c r="A4" s="2"/>
      <c r="B4" s="2"/>
      <c r="C4" s="2"/>
      <c r="D4" s="10"/>
      <c r="E4" s="10"/>
      <c r="F4" s="10"/>
    </row>
    <row r="5" spans="1:6" ht="21.75">
      <c r="A5" s="3" t="s">
        <v>318</v>
      </c>
      <c r="B5" s="4"/>
      <c r="C5" s="4"/>
      <c r="D5" s="12"/>
      <c r="E5" s="10"/>
      <c r="F5" s="10"/>
    </row>
    <row r="6" spans="1:6">
      <c r="A6" s="6"/>
      <c r="B6" s="7"/>
      <c r="C6" s="7"/>
      <c r="D6" s="13"/>
      <c r="E6" s="10"/>
      <c r="F6" s="10"/>
    </row>
    <row r="7" spans="1:6">
      <c r="A7" s="10"/>
      <c r="B7" s="10"/>
      <c r="C7" s="10"/>
      <c r="D7" s="10"/>
      <c r="E7" s="10"/>
      <c r="F7" s="10"/>
    </row>
    <row r="8" spans="1:6">
      <c r="A8" s="130" t="s">
        <v>319</v>
      </c>
      <c r="B8" s="130" t="s">
        <v>320</v>
      </c>
      <c r="C8" s="130" t="s">
        <v>321</v>
      </c>
      <c r="D8" s="130" t="s">
        <v>322</v>
      </c>
      <c r="E8" s="130" t="s">
        <v>323</v>
      </c>
      <c r="F8" s="130" t="s">
        <v>324</v>
      </c>
    </row>
    <row r="9" spans="1:6" ht="30.75">
      <c r="A9" s="1" t="s">
        <v>163</v>
      </c>
      <c r="B9" s="11" t="s">
        <v>325</v>
      </c>
      <c r="C9" s="11" t="s">
        <v>326</v>
      </c>
      <c r="D9" s="11" t="s">
        <v>327</v>
      </c>
      <c r="E9" s="11" t="s">
        <v>328</v>
      </c>
      <c r="F9" s="11" t="s">
        <v>329</v>
      </c>
    </row>
    <row r="10" spans="1:6">
      <c r="A10" s="14">
        <v>1</v>
      </c>
      <c r="B10" s="14" t="s">
        <v>1162</v>
      </c>
      <c r="C10" s="14">
        <v>4582119483</v>
      </c>
      <c r="D10" s="148" t="s">
        <v>1163</v>
      </c>
      <c r="E10" s="14" t="s">
        <v>245</v>
      </c>
      <c r="F10" s="14" t="s">
        <v>1164</v>
      </c>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52" activePane="bottomRight" state="frozen"/>
      <selection activeCell="H38" sqref="H38"/>
      <selection pane="topRight" activeCell="H38" sqref="H38"/>
      <selection pane="bottomLeft" activeCell="H38" sqref="H38"/>
      <selection pane="bottomRight" activeCell="H38" sqref="H38"/>
    </sheetView>
  </sheetViews>
  <sheetFormatPr defaultColWidth="44.25" defaultRowHeight="12.75"/>
  <cols>
    <col min="1" max="1" width="28.625" style="135" customWidth="1"/>
    <col min="2" max="2" width="46.5" style="136" customWidth="1"/>
    <col min="3" max="3" width="21" style="136" customWidth="1"/>
    <col min="4" max="4" width="62" style="136" customWidth="1"/>
    <col min="5" max="5" width="27.25" style="136" customWidth="1"/>
    <col min="6" max="256" width="44.25" style="136"/>
    <col min="257" max="257" width="28.625" style="136" customWidth="1"/>
    <col min="258" max="258" width="46.5" style="136" customWidth="1"/>
    <col min="259" max="259" width="21" style="136" customWidth="1"/>
    <col min="260" max="260" width="62" style="136" customWidth="1"/>
    <col min="261" max="261" width="27.25" style="136" customWidth="1"/>
    <col min="262" max="512" width="44.25" style="136"/>
    <col min="513" max="513" width="28.625" style="136" customWidth="1"/>
    <col min="514" max="514" width="46.5" style="136" customWidth="1"/>
    <col min="515" max="515" width="21" style="136" customWidth="1"/>
    <col min="516" max="516" width="62" style="136" customWidth="1"/>
    <col min="517" max="517" width="27.25" style="136" customWidth="1"/>
    <col min="518" max="768" width="44.25" style="136"/>
    <col min="769" max="769" width="28.625" style="136" customWidth="1"/>
    <col min="770" max="770" width="46.5" style="136" customWidth="1"/>
    <col min="771" max="771" width="21" style="136" customWidth="1"/>
    <col min="772" max="772" width="62" style="136" customWidth="1"/>
    <col min="773" max="773" width="27.25" style="136" customWidth="1"/>
    <col min="774" max="1024" width="44.25" style="136"/>
    <col min="1025" max="1025" width="28.625" style="136" customWidth="1"/>
    <col min="1026" max="1026" width="46.5" style="136" customWidth="1"/>
    <col min="1027" max="1027" width="21" style="136" customWidth="1"/>
    <col min="1028" max="1028" width="62" style="136" customWidth="1"/>
    <col min="1029" max="1029" width="27.25" style="136" customWidth="1"/>
    <col min="1030" max="1280" width="44.25" style="136"/>
    <col min="1281" max="1281" width="28.625" style="136" customWidth="1"/>
    <col min="1282" max="1282" width="46.5" style="136" customWidth="1"/>
    <col min="1283" max="1283" width="21" style="136" customWidth="1"/>
    <col min="1284" max="1284" width="62" style="136" customWidth="1"/>
    <col min="1285" max="1285" width="27.25" style="136" customWidth="1"/>
    <col min="1286" max="1536" width="44.25" style="136"/>
    <col min="1537" max="1537" width="28.625" style="136" customWidth="1"/>
    <col min="1538" max="1538" width="46.5" style="136" customWidth="1"/>
    <col min="1539" max="1539" width="21" style="136" customWidth="1"/>
    <col min="1540" max="1540" width="62" style="136" customWidth="1"/>
    <col min="1541" max="1541" width="27.25" style="136" customWidth="1"/>
    <col min="1542" max="1792" width="44.25" style="136"/>
    <col min="1793" max="1793" width="28.625" style="136" customWidth="1"/>
    <col min="1794" max="1794" width="46.5" style="136" customWidth="1"/>
    <col min="1795" max="1795" width="21" style="136" customWidth="1"/>
    <col min="1796" max="1796" width="62" style="136" customWidth="1"/>
    <col min="1797" max="1797" width="27.25" style="136" customWidth="1"/>
    <col min="1798" max="2048" width="44.25" style="136"/>
    <col min="2049" max="2049" width="28.625" style="136" customWidth="1"/>
    <col min="2050" max="2050" width="46.5" style="136" customWidth="1"/>
    <col min="2051" max="2051" width="21" style="136" customWidth="1"/>
    <col min="2052" max="2052" width="62" style="136" customWidth="1"/>
    <col min="2053" max="2053" width="27.25" style="136" customWidth="1"/>
    <col min="2054" max="2304" width="44.25" style="136"/>
    <col min="2305" max="2305" width="28.625" style="136" customWidth="1"/>
    <col min="2306" max="2306" width="46.5" style="136" customWidth="1"/>
    <col min="2307" max="2307" width="21" style="136" customWidth="1"/>
    <col min="2308" max="2308" width="62" style="136" customWidth="1"/>
    <col min="2309" max="2309" width="27.25" style="136" customWidth="1"/>
    <col min="2310" max="2560" width="44.25" style="136"/>
    <col min="2561" max="2561" width="28.625" style="136" customWidth="1"/>
    <col min="2562" max="2562" width="46.5" style="136" customWidth="1"/>
    <col min="2563" max="2563" width="21" style="136" customWidth="1"/>
    <col min="2564" max="2564" width="62" style="136" customWidth="1"/>
    <col min="2565" max="2565" width="27.25" style="136" customWidth="1"/>
    <col min="2566" max="2816" width="44.25" style="136"/>
    <col min="2817" max="2817" width="28.625" style="136" customWidth="1"/>
    <col min="2818" max="2818" width="46.5" style="136" customWidth="1"/>
    <col min="2819" max="2819" width="21" style="136" customWidth="1"/>
    <col min="2820" max="2820" width="62" style="136" customWidth="1"/>
    <col min="2821" max="2821" width="27.25" style="136" customWidth="1"/>
    <col min="2822" max="3072" width="44.25" style="136"/>
    <col min="3073" max="3073" width="28.625" style="136" customWidth="1"/>
    <col min="3074" max="3074" width="46.5" style="136" customWidth="1"/>
    <col min="3075" max="3075" width="21" style="136" customWidth="1"/>
    <col min="3076" max="3076" width="62" style="136" customWidth="1"/>
    <col min="3077" max="3077" width="27.25" style="136" customWidth="1"/>
    <col min="3078" max="3328" width="44.25" style="136"/>
    <col min="3329" max="3329" width="28.625" style="136" customWidth="1"/>
    <col min="3330" max="3330" width="46.5" style="136" customWidth="1"/>
    <col min="3331" max="3331" width="21" style="136" customWidth="1"/>
    <col min="3332" max="3332" width="62" style="136" customWidth="1"/>
    <col min="3333" max="3333" width="27.25" style="136" customWidth="1"/>
    <col min="3334" max="3584" width="44.25" style="136"/>
    <col min="3585" max="3585" width="28.625" style="136" customWidth="1"/>
    <col min="3586" max="3586" width="46.5" style="136" customWidth="1"/>
    <col min="3587" max="3587" width="21" style="136" customWidth="1"/>
    <col min="3588" max="3588" width="62" style="136" customWidth="1"/>
    <col min="3589" max="3589" width="27.25" style="136" customWidth="1"/>
    <col min="3590" max="3840" width="44.25" style="136"/>
    <col min="3841" max="3841" width="28.625" style="136" customWidth="1"/>
    <col min="3842" max="3842" width="46.5" style="136" customWidth="1"/>
    <col min="3843" max="3843" width="21" style="136" customWidth="1"/>
    <col min="3844" max="3844" width="62" style="136" customWidth="1"/>
    <col min="3845" max="3845" width="27.25" style="136" customWidth="1"/>
    <col min="3846" max="4096" width="44.25" style="136"/>
    <col min="4097" max="4097" width="28.625" style="136" customWidth="1"/>
    <col min="4098" max="4098" width="46.5" style="136" customWidth="1"/>
    <col min="4099" max="4099" width="21" style="136" customWidth="1"/>
    <col min="4100" max="4100" width="62" style="136" customWidth="1"/>
    <col min="4101" max="4101" width="27.25" style="136" customWidth="1"/>
    <col min="4102" max="4352" width="44.25" style="136"/>
    <col min="4353" max="4353" width="28.625" style="136" customWidth="1"/>
    <col min="4354" max="4354" width="46.5" style="136" customWidth="1"/>
    <col min="4355" max="4355" width="21" style="136" customWidth="1"/>
    <col min="4356" max="4356" width="62" style="136" customWidth="1"/>
    <col min="4357" max="4357" width="27.25" style="136" customWidth="1"/>
    <col min="4358" max="4608" width="44.25" style="136"/>
    <col min="4609" max="4609" width="28.625" style="136" customWidth="1"/>
    <col min="4610" max="4610" width="46.5" style="136" customWidth="1"/>
    <col min="4611" max="4611" width="21" style="136" customWidth="1"/>
    <col min="4612" max="4612" width="62" style="136" customWidth="1"/>
    <col min="4613" max="4613" width="27.25" style="136" customWidth="1"/>
    <col min="4614" max="4864" width="44.25" style="136"/>
    <col min="4865" max="4865" width="28.625" style="136" customWidth="1"/>
    <col min="4866" max="4866" width="46.5" style="136" customWidth="1"/>
    <col min="4867" max="4867" width="21" style="136" customWidth="1"/>
    <col min="4868" max="4868" width="62" style="136" customWidth="1"/>
    <col min="4869" max="4869" width="27.25" style="136" customWidth="1"/>
    <col min="4870" max="5120" width="44.25" style="136"/>
    <col min="5121" max="5121" width="28.625" style="136" customWidth="1"/>
    <col min="5122" max="5122" width="46.5" style="136" customWidth="1"/>
    <col min="5123" max="5123" width="21" style="136" customWidth="1"/>
    <col min="5124" max="5124" width="62" style="136" customWidth="1"/>
    <col min="5125" max="5125" width="27.25" style="136" customWidth="1"/>
    <col min="5126" max="5376" width="44.25" style="136"/>
    <col min="5377" max="5377" width="28.625" style="136" customWidth="1"/>
    <col min="5378" max="5378" width="46.5" style="136" customWidth="1"/>
    <col min="5379" max="5379" width="21" style="136" customWidth="1"/>
    <col min="5380" max="5380" width="62" style="136" customWidth="1"/>
    <col min="5381" max="5381" width="27.25" style="136" customWidth="1"/>
    <col min="5382" max="5632" width="44.25" style="136"/>
    <col min="5633" max="5633" width="28.625" style="136" customWidth="1"/>
    <col min="5634" max="5634" width="46.5" style="136" customWidth="1"/>
    <col min="5635" max="5635" width="21" style="136" customWidth="1"/>
    <col min="5636" max="5636" width="62" style="136" customWidth="1"/>
    <col min="5637" max="5637" width="27.25" style="136" customWidth="1"/>
    <col min="5638" max="5888" width="44.25" style="136"/>
    <col min="5889" max="5889" width="28.625" style="136" customWidth="1"/>
    <col min="5890" max="5890" width="46.5" style="136" customWidth="1"/>
    <col min="5891" max="5891" width="21" style="136" customWidth="1"/>
    <col min="5892" max="5892" width="62" style="136" customWidth="1"/>
    <col min="5893" max="5893" width="27.25" style="136" customWidth="1"/>
    <col min="5894" max="6144" width="44.25" style="136"/>
    <col min="6145" max="6145" width="28.625" style="136" customWidth="1"/>
    <col min="6146" max="6146" width="46.5" style="136" customWidth="1"/>
    <col min="6147" max="6147" width="21" style="136" customWidth="1"/>
    <col min="6148" max="6148" width="62" style="136" customWidth="1"/>
    <col min="6149" max="6149" width="27.25" style="136" customWidth="1"/>
    <col min="6150" max="6400" width="44.25" style="136"/>
    <col min="6401" max="6401" width="28.625" style="136" customWidth="1"/>
    <col min="6402" max="6402" width="46.5" style="136" customWidth="1"/>
    <col min="6403" max="6403" width="21" style="136" customWidth="1"/>
    <col min="6404" max="6404" width="62" style="136" customWidth="1"/>
    <col min="6405" max="6405" width="27.25" style="136" customWidth="1"/>
    <col min="6406" max="6656" width="44.25" style="136"/>
    <col min="6657" max="6657" width="28.625" style="136" customWidth="1"/>
    <col min="6658" max="6658" width="46.5" style="136" customWidth="1"/>
    <col min="6659" max="6659" width="21" style="136" customWidth="1"/>
    <col min="6660" max="6660" width="62" style="136" customWidth="1"/>
    <col min="6661" max="6661" width="27.25" style="136" customWidth="1"/>
    <col min="6662" max="6912" width="44.25" style="136"/>
    <col min="6913" max="6913" width="28.625" style="136" customWidth="1"/>
    <col min="6914" max="6914" width="46.5" style="136" customWidth="1"/>
    <col min="6915" max="6915" width="21" style="136" customWidth="1"/>
    <col min="6916" max="6916" width="62" style="136" customWidth="1"/>
    <col min="6917" max="6917" width="27.25" style="136" customWidth="1"/>
    <col min="6918" max="7168" width="44.25" style="136"/>
    <col min="7169" max="7169" width="28.625" style="136" customWidth="1"/>
    <col min="7170" max="7170" width="46.5" style="136" customWidth="1"/>
    <col min="7171" max="7171" width="21" style="136" customWidth="1"/>
    <col min="7172" max="7172" width="62" style="136" customWidth="1"/>
    <col min="7173" max="7173" width="27.25" style="136" customWidth="1"/>
    <col min="7174" max="7424" width="44.25" style="136"/>
    <col min="7425" max="7425" width="28.625" style="136" customWidth="1"/>
    <col min="7426" max="7426" width="46.5" style="136" customWidth="1"/>
    <col min="7427" max="7427" width="21" style="136" customWidth="1"/>
    <col min="7428" max="7428" width="62" style="136" customWidth="1"/>
    <col min="7429" max="7429" width="27.25" style="136" customWidth="1"/>
    <col min="7430" max="7680" width="44.25" style="136"/>
    <col min="7681" max="7681" width="28.625" style="136" customWidth="1"/>
    <col min="7682" max="7682" width="46.5" style="136" customWidth="1"/>
    <col min="7683" max="7683" width="21" style="136" customWidth="1"/>
    <col min="7684" max="7684" width="62" style="136" customWidth="1"/>
    <col min="7685" max="7685" width="27.25" style="136" customWidth="1"/>
    <col min="7686" max="7936" width="44.25" style="136"/>
    <col min="7937" max="7937" width="28.625" style="136" customWidth="1"/>
    <col min="7938" max="7938" width="46.5" style="136" customWidth="1"/>
    <col min="7939" max="7939" width="21" style="136" customWidth="1"/>
    <col min="7940" max="7940" width="62" style="136" customWidth="1"/>
    <col min="7941" max="7941" width="27.25" style="136" customWidth="1"/>
    <col min="7942" max="8192" width="44.25" style="136"/>
    <col min="8193" max="8193" width="28.625" style="136" customWidth="1"/>
    <col min="8194" max="8194" width="46.5" style="136" customWidth="1"/>
    <col min="8195" max="8195" width="21" style="136" customWidth="1"/>
    <col min="8196" max="8196" width="62" style="136" customWidth="1"/>
    <col min="8197" max="8197" width="27.25" style="136" customWidth="1"/>
    <col min="8198" max="8448" width="44.25" style="136"/>
    <col min="8449" max="8449" width="28.625" style="136" customWidth="1"/>
    <col min="8450" max="8450" width="46.5" style="136" customWidth="1"/>
    <col min="8451" max="8451" width="21" style="136" customWidth="1"/>
    <col min="8452" max="8452" width="62" style="136" customWidth="1"/>
    <col min="8453" max="8453" width="27.25" style="136" customWidth="1"/>
    <col min="8454" max="8704" width="44.25" style="136"/>
    <col min="8705" max="8705" width="28.625" style="136" customWidth="1"/>
    <col min="8706" max="8706" width="46.5" style="136" customWidth="1"/>
    <col min="8707" max="8707" width="21" style="136" customWidth="1"/>
    <col min="8708" max="8708" width="62" style="136" customWidth="1"/>
    <col min="8709" max="8709" width="27.25" style="136" customWidth="1"/>
    <col min="8710" max="8960" width="44.25" style="136"/>
    <col min="8961" max="8961" width="28.625" style="136" customWidth="1"/>
    <col min="8962" max="8962" width="46.5" style="136" customWidth="1"/>
    <col min="8963" max="8963" width="21" style="136" customWidth="1"/>
    <col min="8964" max="8964" width="62" style="136" customWidth="1"/>
    <col min="8965" max="8965" width="27.25" style="136" customWidth="1"/>
    <col min="8966" max="9216" width="44.25" style="136"/>
    <col min="9217" max="9217" width="28.625" style="136" customWidth="1"/>
    <col min="9218" max="9218" width="46.5" style="136" customWidth="1"/>
    <col min="9219" max="9219" width="21" style="136" customWidth="1"/>
    <col min="9220" max="9220" width="62" style="136" customWidth="1"/>
    <col min="9221" max="9221" width="27.25" style="136" customWidth="1"/>
    <col min="9222" max="9472" width="44.25" style="136"/>
    <col min="9473" max="9473" width="28.625" style="136" customWidth="1"/>
    <col min="9474" max="9474" width="46.5" style="136" customWidth="1"/>
    <col min="9475" max="9475" width="21" style="136" customWidth="1"/>
    <col min="9476" max="9476" width="62" style="136" customWidth="1"/>
    <col min="9477" max="9477" width="27.25" style="136" customWidth="1"/>
    <col min="9478" max="9728" width="44.25" style="136"/>
    <col min="9729" max="9729" width="28.625" style="136" customWidth="1"/>
    <col min="9730" max="9730" width="46.5" style="136" customWidth="1"/>
    <col min="9731" max="9731" width="21" style="136" customWidth="1"/>
    <col min="9732" max="9732" width="62" style="136" customWidth="1"/>
    <col min="9733" max="9733" width="27.25" style="136" customWidth="1"/>
    <col min="9734" max="9984" width="44.25" style="136"/>
    <col min="9985" max="9985" width="28.625" style="136" customWidth="1"/>
    <col min="9986" max="9986" width="46.5" style="136" customWidth="1"/>
    <col min="9987" max="9987" width="21" style="136" customWidth="1"/>
    <col min="9988" max="9988" width="62" style="136" customWidth="1"/>
    <col min="9989" max="9989" width="27.25" style="136" customWidth="1"/>
    <col min="9990" max="10240" width="44.25" style="136"/>
    <col min="10241" max="10241" width="28.625" style="136" customWidth="1"/>
    <col min="10242" max="10242" width="46.5" style="136" customWidth="1"/>
    <col min="10243" max="10243" width="21" style="136" customWidth="1"/>
    <col min="10244" max="10244" width="62" style="136" customWidth="1"/>
    <col min="10245" max="10245" width="27.25" style="136" customWidth="1"/>
    <col min="10246" max="10496" width="44.25" style="136"/>
    <col min="10497" max="10497" width="28.625" style="136" customWidth="1"/>
    <col min="10498" max="10498" width="46.5" style="136" customWidth="1"/>
    <col min="10499" max="10499" width="21" style="136" customWidth="1"/>
    <col min="10500" max="10500" width="62" style="136" customWidth="1"/>
    <col min="10501" max="10501" width="27.25" style="136" customWidth="1"/>
    <col min="10502" max="10752" width="44.25" style="136"/>
    <col min="10753" max="10753" width="28.625" style="136" customWidth="1"/>
    <col min="10754" max="10754" width="46.5" style="136" customWidth="1"/>
    <col min="10755" max="10755" width="21" style="136" customWidth="1"/>
    <col min="10756" max="10756" width="62" style="136" customWidth="1"/>
    <col min="10757" max="10757" width="27.25" style="136" customWidth="1"/>
    <col min="10758" max="11008" width="44.25" style="136"/>
    <col min="11009" max="11009" width="28.625" style="136" customWidth="1"/>
    <col min="11010" max="11010" width="46.5" style="136" customWidth="1"/>
    <col min="11011" max="11011" width="21" style="136" customWidth="1"/>
    <col min="11012" max="11012" width="62" style="136" customWidth="1"/>
    <col min="11013" max="11013" width="27.25" style="136" customWidth="1"/>
    <col min="11014" max="11264" width="44.25" style="136"/>
    <col min="11265" max="11265" width="28.625" style="136" customWidth="1"/>
    <col min="11266" max="11266" width="46.5" style="136" customWidth="1"/>
    <col min="11267" max="11267" width="21" style="136" customWidth="1"/>
    <col min="11268" max="11268" width="62" style="136" customWidth="1"/>
    <col min="11269" max="11269" width="27.25" style="136" customWidth="1"/>
    <col min="11270" max="11520" width="44.25" style="136"/>
    <col min="11521" max="11521" width="28.625" style="136" customWidth="1"/>
    <col min="11522" max="11522" width="46.5" style="136" customWidth="1"/>
    <col min="11523" max="11523" width="21" style="136" customWidth="1"/>
    <col min="11524" max="11524" width="62" style="136" customWidth="1"/>
    <col min="11525" max="11525" width="27.25" style="136" customWidth="1"/>
    <col min="11526" max="11776" width="44.25" style="136"/>
    <col min="11777" max="11777" width="28.625" style="136" customWidth="1"/>
    <col min="11778" max="11778" width="46.5" style="136" customWidth="1"/>
    <col min="11779" max="11779" width="21" style="136" customWidth="1"/>
    <col min="11780" max="11780" width="62" style="136" customWidth="1"/>
    <col min="11781" max="11781" width="27.25" style="136" customWidth="1"/>
    <col min="11782" max="12032" width="44.25" style="136"/>
    <col min="12033" max="12033" width="28.625" style="136" customWidth="1"/>
    <col min="12034" max="12034" width="46.5" style="136" customWidth="1"/>
    <col min="12035" max="12035" width="21" style="136" customWidth="1"/>
    <col min="12036" max="12036" width="62" style="136" customWidth="1"/>
    <col min="12037" max="12037" width="27.25" style="136" customWidth="1"/>
    <col min="12038" max="12288" width="44.25" style="136"/>
    <col min="12289" max="12289" width="28.625" style="136" customWidth="1"/>
    <col min="12290" max="12290" width="46.5" style="136" customWidth="1"/>
    <col min="12291" max="12291" width="21" style="136" customWidth="1"/>
    <col min="12292" max="12292" width="62" style="136" customWidth="1"/>
    <col min="12293" max="12293" width="27.25" style="136" customWidth="1"/>
    <col min="12294" max="12544" width="44.25" style="136"/>
    <col min="12545" max="12545" width="28.625" style="136" customWidth="1"/>
    <col min="12546" max="12546" width="46.5" style="136" customWidth="1"/>
    <col min="12547" max="12547" width="21" style="136" customWidth="1"/>
    <col min="12548" max="12548" width="62" style="136" customWidth="1"/>
    <col min="12549" max="12549" width="27.25" style="136" customWidth="1"/>
    <col min="12550" max="12800" width="44.25" style="136"/>
    <col min="12801" max="12801" width="28.625" style="136" customWidth="1"/>
    <col min="12802" max="12802" width="46.5" style="136" customWidth="1"/>
    <col min="12803" max="12803" width="21" style="136" customWidth="1"/>
    <col min="12804" max="12804" width="62" style="136" customWidth="1"/>
    <col min="12805" max="12805" width="27.25" style="136" customWidth="1"/>
    <col min="12806" max="13056" width="44.25" style="136"/>
    <col min="13057" max="13057" width="28.625" style="136" customWidth="1"/>
    <col min="13058" max="13058" width="46.5" style="136" customWidth="1"/>
    <col min="13059" max="13059" width="21" style="136" customWidth="1"/>
    <col min="13060" max="13060" width="62" style="136" customWidth="1"/>
    <col min="13061" max="13061" width="27.25" style="136" customWidth="1"/>
    <col min="13062" max="13312" width="44.25" style="136"/>
    <col min="13313" max="13313" width="28.625" style="136" customWidth="1"/>
    <col min="13314" max="13314" width="46.5" style="136" customWidth="1"/>
    <col min="13315" max="13315" width="21" style="136" customWidth="1"/>
    <col min="13316" max="13316" width="62" style="136" customWidth="1"/>
    <col min="13317" max="13317" width="27.25" style="136" customWidth="1"/>
    <col min="13318" max="13568" width="44.25" style="136"/>
    <col min="13569" max="13569" width="28.625" style="136" customWidth="1"/>
    <col min="13570" max="13570" width="46.5" style="136" customWidth="1"/>
    <col min="13571" max="13571" width="21" style="136" customWidth="1"/>
    <col min="13572" max="13572" width="62" style="136" customWidth="1"/>
    <col min="13573" max="13573" width="27.25" style="136" customWidth="1"/>
    <col min="13574" max="13824" width="44.25" style="136"/>
    <col min="13825" max="13825" width="28.625" style="136" customWidth="1"/>
    <col min="13826" max="13826" width="46.5" style="136" customWidth="1"/>
    <col min="13827" max="13827" width="21" style="136" customWidth="1"/>
    <col min="13828" max="13828" width="62" style="136" customWidth="1"/>
    <col min="13829" max="13829" width="27.25" style="136" customWidth="1"/>
    <col min="13830" max="14080" width="44.25" style="136"/>
    <col min="14081" max="14081" width="28.625" style="136" customWidth="1"/>
    <col min="14082" max="14082" width="46.5" style="136" customWidth="1"/>
    <col min="14083" max="14083" width="21" style="136" customWidth="1"/>
    <col min="14084" max="14084" width="62" style="136" customWidth="1"/>
    <col min="14085" max="14085" width="27.25" style="136" customWidth="1"/>
    <col min="14086" max="14336" width="44.25" style="136"/>
    <col min="14337" max="14337" width="28.625" style="136" customWidth="1"/>
    <col min="14338" max="14338" width="46.5" style="136" customWidth="1"/>
    <col min="14339" max="14339" width="21" style="136" customWidth="1"/>
    <col min="14340" max="14340" width="62" style="136" customWidth="1"/>
    <col min="14341" max="14341" width="27.25" style="136" customWidth="1"/>
    <col min="14342" max="14592" width="44.25" style="136"/>
    <col min="14593" max="14593" width="28.625" style="136" customWidth="1"/>
    <col min="14594" max="14594" width="46.5" style="136" customWidth="1"/>
    <col min="14595" max="14595" width="21" style="136" customWidth="1"/>
    <col min="14596" max="14596" width="62" style="136" customWidth="1"/>
    <col min="14597" max="14597" width="27.25" style="136" customWidth="1"/>
    <col min="14598" max="14848" width="44.25" style="136"/>
    <col min="14849" max="14849" width="28.625" style="136" customWidth="1"/>
    <col min="14850" max="14850" width="46.5" style="136" customWidth="1"/>
    <col min="14851" max="14851" width="21" style="136" customWidth="1"/>
    <col min="14852" max="14852" width="62" style="136" customWidth="1"/>
    <col min="14853" max="14853" width="27.25" style="136" customWidth="1"/>
    <col min="14854" max="15104" width="44.25" style="136"/>
    <col min="15105" max="15105" width="28.625" style="136" customWidth="1"/>
    <col min="15106" max="15106" width="46.5" style="136" customWidth="1"/>
    <col min="15107" max="15107" width="21" style="136" customWidth="1"/>
    <col min="15108" max="15108" width="62" style="136" customWidth="1"/>
    <col min="15109" max="15109" width="27.25" style="136" customWidth="1"/>
    <col min="15110" max="15360" width="44.25" style="136"/>
    <col min="15361" max="15361" width="28.625" style="136" customWidth="1"/>
    <col min="15362" max="15362" width="46.5" style="136" customWidth="1"/>
    <col min="15363" max="15363" width="21" style="136" customWidth="1"/>
    <col min="15364" max="15364" width="62" style="136" customWidth="1"/>
    <col min="15365" max="15365" width="27.25" style="136" customWidth="1"/>
    <col min="15366" max="15616" width="44.25" style="136"/>
    <col min="15617" max="15617" width="28.625" style="136" customWidth="1"/>
    <col min="15618" max="15618" width="46.5" style="136" customWidth="1"/>
    <col min="15619" max="15619" width="21" style="136" customWidth="1"/>
    <col min="15620" max="15620" width="62" style="136" customWidth="1"/>
    <col min="15621" max="15621" width="27.25" style="136" customWidth="1"/>
    <col min="15622" max="15872" width="44.25" style="136"/>
    <col min="15873" max="15873" width="28.625" style="136" customWidth="1"/>
    <col min="15874" max="15874" width="46.5" style="136" customWidth="1"/>
    <col min="15875" max="15875" width="21" style="136" customWidth="1"/>
    <col min="15876" max="15876" width="62" style="136" customWidth="1"/>
    <col min="15877" max="15877" width="27.25" style="136" customWidth="1"/>
    <col min="15878" max="16128" width="44.25" style="136"/>
    <col min="16129" max="16129" width="28.625" style="136" customWidth="1"/>
    <col min="16130" max="16130" width="46.5" style="136" customWidth="1"/>
    <col min="16131" max="16131" width="21" style="136" customWidth="1"/>
    <col min="16132" max="16132" width="62" style="136" customWidth="1"/>
    <col min="16133" max="16133" width="27.25" style="136" customWidth="1"/>
    <col min="16134" max="16384" width="44.25" style="136"/>
  </cols>
  <sheetData>
    <row r="1" spans="1:5" s="134" customFormat="1" ht="15">
      <c r="A1" s="131" t="s">
        <v>330</v>
      </c>
      <c r="B1" s="132" t="s">
        <v>331</v>
      </c>
      <c r="C1" s="132" t="s">
        <v>332</v>
      </c>
      <c r="D1" s="132" t="s">
        <v>333</v>
      </c>
      <c r="E1" s="133" t="s">
        <v>334</v>
      </c>
    </row>
    <row r="2" spans="1:5" ht="76.5">
      <c r="A2" s="135" t="s">
        <v>335</v>
      </c>
      <c r="B2" s="136" t="s">
        <v>336</v>
      </c>
      <c r="C2" s="136" t="s">
        <v>337</v>
      </c>
      <c r="D2" s="136" t="s">
        <v>338</v>
      </c>
    </row>
    <row r="3" spans="1:5" ht="38.25">
      <c r="A3" s="135" t="s">
        <v>339</v>
      </c>
      <c r="B3" s="136" t="s">
        <v>340</v>
      </c>
      <c r="C3" s="136" t="s">
        <v>337</v>
      </c>
      <c r="D3" s="136" t="s">
        <v>338</v>
      </c>
    </row>
    <row r="4" spans="1:5" ht="63.75">
      <c r="A4" s="135" t="s">
        <v>341</v>
      </c>
      <c r="B4" s="136" t="s">
        <v>342</v>
      </c>
      <c r="C4" s="136" t="s">
        <v>343</v>
      </c>
      <c r="D4" s="136" t="s">
        <v>344</v>
      </c>
    </row>
    <row r="5" spans="1:5" ht="51">
      <c r="A5" s="135" t="s">
        <v>345</v>
      </c>
      <c r="B5" s="136" t="s">
        <v>346</v>
      </c>
      <c r="C5" s="136" t="s">
        <v>347</v>
      </c>
      <c r="D5" s="136" t="s">
        <v>348</v>
      </c>
    </row>
    <row r="6" spans="1:5" ht="51">
      <c r="A6" s="135" t="s">
        <v>349</v>
      </c>
      <c r="B6" s="136" t="s">
        <v>350</v>
      </c>
      <c r="C6" s="136" t="s">
        <v>351</v>
      </c>
      <c r="D6" s="136" t="s">
        <v>352</v>
      </c>
    </row>
    <row r="7" spans="1:5" ht="51">
      <c r="A7" s="135" t="s">
        <v>353</v>
      </c>
      <c r="B7" s="136" t="s">
        <v>354</v>
      </c>
      <c r="C7" s="136" t="s">
        <v>351</v>
      </c>
      <c r="D7" s="136" t="s">
        <v>352</v>
      </c>
    </row>
    <row r="8" spans="1:5" ht="38.25">
      <c r="A8" s="135" t="s">
        <v>355</v>
      </c>
      <c r="B8" s="136" t="s">
        <v>356</v>
      </c>
      <c r="C8" s="136" t="s">
        <v>347</v>
      </c>
      <c r="D8" s="136" t="s">
        <v>348</v>
      </c>
    </row>
    <row r="9" spans="1:5" ht="51">
      <c r="A9" s="135" t="s">
        <v>357</v>
      </c>
      <c r="B9" s="136" t="s">
        <v>358</v>
      </c>
      <c r="C9" s="136" t="s">
        <v>359</v>
      </c>
      <c r="D9" s="136" t="s">
        <v>360</v>
      </c>
    </row>
    <row r="10" spans="1:5" ht="38.25">
      <c r="A10" s="135" t="s">
        <v>361</v>
      </c>
      <c r="B10" s="136" t="s">
        <v>362</v>
      </c>
      <c r="C10" s="136" t="s">
        <v>363</v>
      </c>
      <c r="D10" s="136" t="s">
        <v>364</v>
      </c>
    </row>
    <row r="11" spans="1:5" ht="38.25">
      <c r="A11" s="135" t="s">
        <v>365</v>
      </c>
      <c r="B11" s="136" t="s">
        <v>366</v>
      </c>
      <c r="C11" s="136" t="s">
        <v>367</v>
      </c>
      <c r="D11" s="136" t="s">
        <v>368</v>
      </c>
    </row>
    <row r="12" spans="1:5" ht="38.25">
      <c r="A12" s="135" t="s">
        <v>369</v>
      </c>
      <c r="B12" s="136" t="s">
        <v>370</v>
      </c>
      <c r="C12" s="136" t="s">
        <v>371</v>
      </c>
      <c r="D12" s="136" t="s">
        <v>372</v>
      </c>
    </row>
    <row r="13" spans="1:5" ht="63.75">
      <c r="A13" s="135" t="s">
        <v>373</v>
      </c>
      <c r="B13" s="136" t="s">
        <v>374</v>
      </c>
      <c r="C13" s="136" t="s">
        <v>373</v>
      </c>
      <c r="D13" s="136" t="s">
        <v>375</v>
      </c>
    </row>
    <row r="14" spans="1:5" ht="51">
      <c r="A14" s="135" t="s">
        <v>376</v>
      </c>
      <c r="B14" s="136" t="s">
        <v>377</v>
      </c>
      <c r="C14" s="136" t="s">
        <v>359</v>
      </c>
      <c r="D14" s="136" t="s">
        <v>360</v>
      </c>
    </row>
    <row r="15" spans="1:5" ht="63.75">
      <c r="A15" s="135" t="s">
        <v>378</v>
      </c>
      <c r="B15" s="136" t="s">
        <v>379</v>
      </c>
      <c r="C15" s="136" t="s">
        <v>378</v>
      </c>
      <c r="D15" s="136" t="s">
        <v>380</v>
      </c>
    </row>
    <row r="16" spans="1:5" ht="63.75">
      <c r="A16" s="135" t="s">
        <v>381</v>
      </c>
      <c r="B16" s="136" t="s">
        <v>382</v>
      </c>
      <c r="C16" s="136" t="s">
        <v>378</v>
      </c>
      <c r="D16" s="136" t="s">
        <v>380</v>
      </c>
    </row>
    <row r="17" spans="1:4" ht="51">
      <c r="A17" s="135" t="s">
        <v>383</v>
      </c>
      <c r="B17" s="136" t="s">
        <v>384</v>
      </c>
      <c r="C17" s="136" t="s">
        <v>385</v>
      </c>
      <c r="D17" s="136" t="s">
        <v>386</v>
      </c>
    </row>
    <row r="18" spans="1:4" ht="25.5">
      <c r="C18" s="136" t="s">
        <v>387</v>
      </c>
      <c r="D18" s="136" t="s">
        <v>388</v>
      </c>
    </row>
    <row r="19" spans="1:4" ht="38.25">
      <c r="A19" s="135" t="s">
        <v>389</v>
      </c>
      <c r="B19" s="136" t="s">
        <v>390</v>
      </c>
      <c r="C19" s="136" t="s">
        <v>391</v>
      </c>
      <c r="D19" s="136" t="s">
        <v>392</v>
      </c>
    </row>
    <row r="20" spans="1:4" ht="38.25">
      <c r="A20" s="135" t="s">
        <v>393</v>
      </c>
      <c r="B20" s="136" t="s">
        <v>394</v>
      </c>
      <c r="C20" s="136" t="s">
        <v>395</v>
      </c>
      <c r="D20" s="136" t="s">
        <v>396</v>
      </c>
    </row>
    <row r="21" spans="1:4" ht="38.25">
      <c r="A21" s="135" t="s">
        <v>397</v>
      </c>
      <c r="B21" s="136" t="s">
        <v>398</v>
      </c>
      <c r="C21" s="136" t="s">
        <v>399</v>
      </c>
      <c r="D21" s="136" t="s">
        <v>400</v>
      </c>
    </row>
    <row r="22" spans="1:4" ht="38.25">
      <c r="A22" s="135" t="s">
        <v>401</v>
      </c>
      <c r="B22" s="136" t="s">
        <v>402</v>
      </c>
      <c r="C22" s="136" t="s">
        <v>401</v>
      </c>
      <c r="D22" s="136" t="s">
        <v>403</v>
      </c>
    </row>
    <row r="23" spans="1:4" ht="38.25">
      <c r="A23" s="135" t="s">
        <v>404</v>
      </c>
      <c r="B23" s="136" t="s">
        <v>405</v>
      </c>
      <c r="C23" s="136" t="s">
        <v>387</v>
      </c>
      <c r="D23" s="136" t="s">
        <v>388</v>
      </c>
    </row>
    <row r="24" spans="1:4" ht="25.5">
      <c r="A24" s="135" t="s">
        <v>406</v>
      </c>
      <c r="B24" s="136" t="s">
        <v>407</v>
      </c>
      <c r="C24" s="136" t="s">
        <v>347</v>
      </c>
      <c r="D24" s="136" t="s">
        <v>348</v>
      </c>
    </row>
    <row r="25" spans="1:4" s="138" customFormat="1" ht="51">
      <c r="A25" s="137" t="s">
        <v>408</v>
      </c>
      <c r="B25" s="138" t="s">
        <v>409</v>
      </c>
      <c r="C25" s="138" t="s">
        <v>410</v>
      </c>
      <c r="D25" s="138" t="s">
        <v>411</v>
      </c>
    </row>
    <row r="26" spans="1:4" ht="51">
      <c r="A26" s="135" t="s">
        <v>412</v>
      </c>
      <c r="B26" s="136" t="s">
        <v>413</v>
      </c>
      <c r="C26" s="136" t="s">
        <v>414</v>
      </c>
      <c r="D26" s="136" t="s">
        <v>415</v>
      </c>
    </row>
    <row r="27" spans="1:4" ht="38.25">
      <c r="A27" s="135" t="s">
        <v>416</v>
      </c>
      <c r="B27" s="136" t="s">
        <v>417</v>
      </c>
      <c r="C27" s="136" t="s">
        <v>418</v>
      </c>
      <c r="D27" s="136" t="s">
        <v>419</v>
      </c>
    </row>
    <row r="28" spans="1:4" ht="63.75">
      <c r="A28" s="197" t="s">
        <v>420</v>
      </c>
      <c r="B28" s="136" t="s">
        <v>421</v>
      </c>
      <c r="C28" s="136" t="s">
        <v>422</v>
      </c>
      <c r="D28" s="136" t="s">
        <v>423</v>
      </c>
    </row>
    <row r="29" spans="1:4" ht="63.75">
      <c r="A29" s="198"/>
      <c r="B29" s="136" t="s">
        <v>424</v>
      </c>
      <c r="C29" s="136" t="s">
        <v>422</v>
      </c>
      <c r="D29" s="136" t="s">
        <v>423</v>
      </c>
    </row>
    <row r="30" spans="1:4" ht="51">
      <c r="A30" s="199"/>
      <c r="B30" s="136" t="s">
        <v>425</v>
      </c>
      <c r="C30" s="136" t="s">
        <v>426</v>
      </c>
      <c r="D30" s="136" t="s">
        <v>427</v>
      </c>
    </row>
    <row r="31" spans="1:4" ht="63.75">
      <c r="A31" s="135" t="s">
        <v>428</v>
      </c>
      <c r="B31" s="136" t="s">
        <v>429</v>
      </c>
      <c r="C31" s="136" t="s">
        <v>428</v>
      </c>
      <c r="D31" s="136" t="s">
        <v>430</v>
      </c>
    </row>
    <row r="32" spans="1:4" s="138" customFormat="1" ht="51">
      <c r="A32" s="137" t="s">
        <v>431</v>
      </c>
      <c r="B32" s="138" t="s">
        <v>432</v>
      </c>
      <c r="C32" s="138" t="s">
        <v>433</v>
      </c>
      <c r="D32" s="138" t="s">
        <v>434</v>
      </c>
    </row>
    <row r="33" spans="1:4" ht="38.25">
      <c r="A33" s="200" t="s">
        <v>435</v>
      </c>
      <c r="B33" s="136" t="s">
        <v>436</v>
      </c>
      <c r="C33" s="136" t="s">
        <v>437</v>
      </c>
      <c r="D33" s="136" t="s">
        <v>438</v>
      </c>
    </row>
    <row r="34" spans="1:4" ht="51">
      <c r="A34" s="201"/>
      <c r="B34" s="136" t="s">
        <v>439</v>
      </c>
      <c r="C34" s="136" t="s">
        <v>440</v>
      </c>
      <c r="D34" s="136" t="s">
        <v>441</v>
      </c>
    </row>
    <row r="35" spans="1:4" ht="51">
      <c r="A35" s="135" t="s">
        <v>442</v>
      </c>
      <c r="B35" s="136" t="s">
        <v>443</v>
      </c>
      <c r="C35" s="136" t="s">
        <v>442</v>
      </c>
      <c r="D35" s="136" t="s">
        <v>444</v>
      </c>
    </row>
    <row r="36" spans="1:4" ht="25.5">
      <c r="A36" s="200" t="s">
        <v>445</v>
      </c>
      <c r="B36" s="136" t="s">
        <v>446</v>
      </c>
      <c r="C36" s="136" t="s">
        <v>447</v>
      </c>
      <c r="D36" s="136" t="s">
        <v>448</v>
      </c>
    </row>
    <row r="37" spans="1:4" ht="25.5">
      <c r="A37" s="202"/>
      <c r="B37" s="136" t="s">
        <v>449</v>
      </c>
      <c r="C37" s="136" t="s">
        <v>447</v>
      </c>
      <c r="D37" s="136" t="s">
        <v>448</v>
      </c>
    </row>
    <row r="38" spans="1:4" ht="38.25">
      <c r="A38" s="201"/>
      <c r="B38" s="136" t="s">
        <v>450</v>
      </c>
      <c r="C38" s="136" t="s">
        <v>447</v>
      </c>
      <c r="D38" s="136" t="s">
        <v>448</v>
      </c>
    </row>
    <row r="39" spans="1:4" ht="25.5">
      <c r="A39" s="135" t="s">
        <v>451</v>
      </c>
      <c r="B39" s="136" t="s">
        <v>452</v>
      </c>
      <c r="C39" s="136" t="s">
        <v>453</v>
      </c>
      <c r="D39" s="136" t="s">
        <v>454</v>
      </c>
    </row>
    <row r="40" spans="1:4" ht="63.75">
      <c r="A40" s="135" t="s">
        <v>455</v>
      </c>
      <c r="B40" s="136" t="s">
        <v>456</v>
      </c>
      <c r="C40" s="136" t="s">
        <v>457</v>
      </c>
      <c r="D40" s="136" t="s">
        <v>458</v>
      </c>
    </row>
    <row r="41" spans="1:4" ht="63.75">
      <c r="A41" s="135" t="s">
        <v>459</v>
      </c>
      <c r="B41" s="136" t="s">
        <v>460</v>
      </c>
      <c r="C41" s="136" t="s">
        <v>457</v>
      </c>
      <c r="D41" s="136" t="s">
        <v>458</v>
      </c>
    </row>
    <row r="42" spans="1:4" ht="51">
      <c r="A42" s="135" t="s">
        <v>461</v>
      </c>
      <c r="B42" s="136" t="s">
        <v>462</v>
      </c>
      <c r="C42" s="136" t="s">
        <v>347</v>
      </c>
      <c r="D42" s="136" t="s">
        <v>348</v>
      </c>
    </row>
    <row r="43" spans="1:4" ht="51">
      <c r="A43" s="135" t="s">
        <v>463</v>
      </c>
      <c r="B43" s="136" t="s">
        <v>464</v>
      </c>
      <c r="C43" s="136" t="s">
        <v>465</v>
      </c>
      <c r="D43" s="136" t="s">
        <v>466</v>
      </c>
    </row>
    <row r="44" spans="1:4" ht="63" customHeight="1">
      <c r="A44" s="135" t="s">
        <v>467</v>
      </c>
      <c r="B44" s="136" t="s">
        <v>468</v>
      </c>
      <c r="C44" s="136" t="s">
        <v>351</v>
      </c>
      <c r="D44" s="136" t="s">
        <v>352</v>
      </c>
    </row>
    <row r="45" spans="1:4" ht="38.25">
      <c r="A45" s="135" t="s">
        <v>469</v>
      </c>
      <c r="B45" s="136" t="s">
        <v>470</v>
      </c>
      <c r="C45" s="136" t="s">
        <v>471</v>
      </c>
      <c r="D45" s="136" t="s">
        <v>472</v>
      </c>
    </row>
    <row r="46" spans="1:4" ht="51">
      <c r="A46" s="135" t="s">
        <v>473</v>
      </c>
      <c r="B46" s="136" t="s">
        <v>474</v>
      </c>
      <c r="C46" s="136" t="s">
        <v>475</v>
      </c>
      <c r="D46" s="136" t="s">
        <v>476</v>
      </c>
    </row>
    <row r="47" spans="1:4" ht="38.25">
      <c r="A47" s="135" t="s">
        <v>385</v>
      </c>
      <c r="B47" s="136" t="s">
        <v>477</v>
      </c>
      <c r="C47" s="136" t="s">
        <v>385</v>
      </c>
      <c r="D47" s="136" t="s">
        <v>386</v>
      </c>
    </row>
    <row r="48" spans="1:4" ht="38.25">
      <c r="A48" s="135" t="s">
        <v>478</v>
      </c>
      <c r="B48" s="136" t="s">
        <v>479</v>
      </c>
      <c r="C48" s="136" t="s">
        <v>480</v>
      </c>
      <c r="D48" s="136" t="s">
        <v>481</v>
      </c>
    </row>
    <row r="49" spans="1:4" ht="63.75">
      <c r="A49" s="135" t="s">
        <v>482</v>
      </c>
      <c r="B49" s="136" t="s">
        <v>483</v>
      </c>
      <c r="C49" s="136" t="s">
        <v>484</v>
      </c>
      <c r="D49" s="136" t="s">
        <v>485</v>
      </c>
    </row>
    <row r="50" spans="1:4" ht="38.25">
      <c r="A50" s="135" t="s">
        <v>486</v>
      </c>
      <c r="B50" s="136" t="s">
        <v>487</v>
      </c>
      <c r="C50" s="136" t="s">
        <v>480</v>
      </c>
      <c r="D50" s="136" t="s">
        <v>481</v>
      </c>
    </row>
    <row r="51" spans="1:4" ht="38.25">
      <c r="B51" s="136" t="s">
        <v>488</v>
      </c>
      <c r="C51" s="136" t="s">
        <v>480</v>
      </c>
      <c r="D51" s="136" t="s">
        <v>481</v>
      </c>
    </row>
    <row r="52" spans="1:4" ht="102">
      <c r="A52" s="135" t="s">
        <v>489</v>
      </c>
      <c r="B52" s="136" t="s">
        <v>490</v>
      </c>
      <c r="C52" s="136" t="s">
        <v>491</v>
      </c>
      <c r="D52" s="136" t="s">
        <v>492</v>
      </c>
    </row>
    <row r="53" spans="1:4" ht="38.25">
      <c r="A53" s="135" t="s">
        <v>493</v>
      </c>
      <c r="B53" s="136" t="s">
        <v>494</v>
      </c>
      <c r="C53" s="136" t="s">
        <v>495</v>
      </c>
      <c r="D53" s="136" t="s">
        <v>496</v>
      </c>
    </row>
    <row r="54" spans="1:4" ht="63.75">
      <c r="A54" s="135" t="s">
        <v>497</v>
      </c>
      <c r="B54" s="136" t="s">
        <v>498</v>
      </c>
      <c r="C54" s="136" t="s">
        <v>484</v>
      </c>
      <c r="D54" s="136" t="s">
        <v>485</v>
      </c>
    </row>
    <row r="55" spans="1:4" ht="76.5">
      <c r="A55" s="135" t="s">
        <v>499</v>
      </c>
      <c r="B55" s="136" t="s">
        <v>500</v>
      </c>
      <c r="C55" s="136" t="s">
        <v>501</v>
      </c>
      <c r="D55" s="136" t="s">
        <v>502</v>
      </c>
    </row>
    <row r="56" spans="1:4" ht="51">
      <c r="A56" s="135" t="s">
        <v>501</v>
      </c>
      <c r="B56" s="136" t="s">
        <v>503</v>
      </c>
      <c r="C56" s="136" t="s">
        <v>501</v>
      </c>
      <c r="D56" s="136" t="s">
        <v>502</v>
      </c>
    </row>
    <row r="57" spans="1:4" ht="38.25">
      <c r="A57" s="135" t="s">
        <v>504</v>
      </c>
      <c r="B57" s="136" t="s">
        <v>505</v>
      </c>
      <c r="C57" s="136" t="s">
        <v>506</v>
      </c>
      <c r="D57" s="136" t="s">
        <v>507</v>
      </c>
    </row>
    <row r="58" spans="1:4" ht="63.75">
      <c r="A58" s="135" t="s">
        <v>508</v>
      </c>
      <c r="B58" s="136" t="s">
        <v>509</v>
      </c>
      <c r="C58" s="136" t="s">
        <v>510</v>
      </c>
      <c r="D58" s="136" t="s">
        <v>511</v>
      </c>
    </row>
    <row r="59" spans="1:4" ht="51">
      <c r="A59" s="135" t="s">
        <v>512</v>
      </c>
      <c r="B59" s="136" t="s">
        <v>513</v>
      </c>
      <c r="C59" s="136" t="s">
        <v>510</v>
      </c>
      <c r="D59" s="136" t="s">
        <v>511</v>
      </c>
    </row>
    <row r="60" spans="1:4" ht="38.25">
      <c r="A60" s="135" t="s">
        <v>514</v>
      </c>
      <c r="B60" s="136" t="s">
        <v>515</v>
      </c>
      <c r="C60" s="136" t="s">
        <v>399</v>
      </c>
      <c r="D60" s="136" t="s">
        <v>400</v>
      </c>
    </row>
    <row r="61" spans="1:4" ht="51">
      <c r="A61" s="135" t="s">
        <v>516</v>
      </c>
      <c r="B61" s="136" t="s">
        <v>517</v>
      </c>
      <c r="C61" s="136" t="s">
        <v>359</v>
      </c>
      <c r="D61" s="136" t="s">
        <v>360</v>
      </c>
    </row>
    <row r="62" spans="1:4" ht="102">
      <c r="A62" s="135" t="s">
        <v>518</v>
      </c>
      <c r="B62" s="136" t="s">
        <v>519</v>
      </c>
      <c r="C62" s="136" t="s">
        <v>491</v>
      </c>
      <c r="D62" s="136" t="s">
        <v>492</v>
      </c>
    </row>
    <row r="63" spans="1:4" ht="102">
      <c r="A63" s="135" t="s">
        <v>520</v>
      </c>
      <c r="B63" s="136" t="s">
        <v>521</v>
      </c>
      <c r="C63" s="136" t="s">
        <v>491</v>
      </c>
      <c r="D63" s="136" t="s">
        <v>492</v>
      </c>
    </row>
    <row r="64" spans="1:4" ht="102">
      <c r="A64" s="135" t="s">
        <v>522</v>
      </c>
      <c r="B64" s="136" t="s">
        <v>523</v>
      </c>
      <c r="C64" s="136" t="s">
        <v>491</v>
      </c>
      <c r="D64" s="136" t="s">
        <v>492</v>
      </c>
    </row>
    <row r="65" spans="1:4" ht="63.75">
      <c r="A65" s="135" t="s">
        <v>524</v>
      </c>
      <c r="B65" s="136" t="s">
        <v>525</v>
      </c>
      <c r="C65" s="136" t="s">
        <v>343</v>
      </c>
      <c r="D65" s="136" t="s">
        <v>344</v>
      </c>
    </row>
    <row r="66" spans="1:4" ht="51">
      <c r="A66" s="135" t="s">
        <v>526</v>
      </c>
      <c r="B66" s="136" t="s">
        <v>527</v>
      </c>
      <c r="C66" s="136" t="s">
        <v>351</v>
      </c>
      <c r="D66" s="136" t="s">
        <v>352</v>
      </c>
    </row>
    <row r="67" spans="1:4" ht="38.25">
      <c r="A67" s="135" t="s">
        <v>528</v>
      </c>
      <c r="B67" s="136" t="s">
        <v>529</v>
      </c>
      <c r="C67" s="136" t="s">
        <v>414</v>
      </c>
      <c r="D67" s="136" t="s">
        <v>415</v>
      </c>
    </row>
    <row r="68" spans="1:4" ht="38.25">
      <c r="A68" s="135" t="s">
        <v>530</v>
      </c>
      <c r="B68" s="136" t="s">
        <v>531</v>
      </c>
      <c r="C68" s="136" t="s">
        <v>532</v>
      </c>
      <c r="D68" s="136" t="s">
        <v>533</v>
      </c>
    </row>
    <row r="69" spans="1:4" ht="38.25">
      <c r="A69" s="135" t="s">
        <v>534</v>
      </c>
      <c r="B69" s="136" t="s">
        <v>535</v>
      </c>
      <c r="C69" s="136" t="s">
        <v>536</v>
      </c>
      <c r="D69" s="136" t="s">
        <v>537</v>
      </c>
    </row>
    <row r="70" spans="1:4" ht="51">
      <c r="A70" s="135" t="s">
        <v>538</v>
      </c>
      <c r="B70" s="136" t="s">
        <v>539</v>
      </c>
      <c r="C70" s="136" t="s">
        <v>540</v>
      </c>
      <c r="D70" s="136" t="s">
        <v>541</v>
      </c>
    </row>
    <row r="71" spans="1:4" ht="38.25">
      <c r="A71" s="135" t="s">
        <v>542</v>
      </c>
      <c r="B71" s="136" t="s">
        <v>543</v>
      </c>
      <c r="C71" s="136" t="s">
        <v>544</v>
      </c>
      <c r="D71" s="136" t="s">
        <v>545</v>
      </c>
    </row>
    <row r="72" spans="1:4" ht="51">
      <c r="A72" s="135" t="s">
        <v>546</v>
      </c>
      <c r="B72" s="136" t="s">
        <v>547</v>
      </c>
      <c r="C72" s="136" t="s">
        <v>544</v>
      </c>
      <c r="D72" s="136" t="s">
        <v>545</v>
      </c>
    </row>
    <row r="73" spans="1:4" ht="51">
      <c r="A73" s="135" t="s">
        <v>548</v>
      </c>
      <c r="B73" s="136" t="s">
        <v>549</v>
      </c>
      <c r="C73" s="136" t="s">
        <v>475</v>
      </c>
      <c r="D73" s="136" t="s">
        <v>476</v>
      </c>
    </row>
    <row r="74" spans="1:4" ht="25.5">
      <c r="A74" s="135" t="s">
        <v>550</v>
      </c>
      <c r="B74" s="136" t="s">
        <v>551</v>
      </c>
      <c r="C74" s="136" t="s">
        <v>391</v>
      </c>
      <c r="D74" s="136" t="s">
        <v>392</v>
      </c>
    </row>
    <row r="75" spans="1:4" ht="51">
      <c r="A75" s="135" t="s">
        <v>552</v>
      </c>
      <c r="B75" s="136" t="s">
        <v>553</v>
      </c>
      <c r="C75" s="136" t="s">
        <v>475</v>
      </c>
      <c r="D75" s="136" t="s">
        <v>476</v>
      </c>
    </row>
    <row r="76" spans="1:4" ht="25.5">
      <c r="A76" s="135" t="s">
        <v>554</v>
      </c>
      <c r="B76" s="136" t="s">
        <v>555</v>
      </c>
      <c r="C76" s="136" t="s">
        <v>556</v>
      </c>
      <c r="D76" s="136" t="s">
        <v>557</v>
      </c>
    </row>
    <row r="77" spans="1:4" ht="51">
      <c r="A77" s="135" t="s">
        <v>558</v>
      </c>
      <c r="B77" s="136" t="s">
        <v>559</v>
      </c>
      <c r="C77" s="136" t="s">
        <v>475</v>
      </c>
      <c r="D77" s="136" t="s">
        <v>476</v>
      </c>
    </row>
    <row r="78" spans="1:4" ht="38.25">
      <c r="A78" s="135" t="s">
        <v>560</v>
      </c>
      <c r="B78" s="136" t="s">
        <v>561</v>
      </c>
      <c r="C78" s="136" t="s">
        <v>560</v>
      </c>
      <c r="D78" s="136" t="s">
        <v>562</v>
      </c>
    </row>
    <row r="79" spans="1:4" ht="38.25">
      <c r="A79" s="135" t="s">
        <v>563</v>
      </c>
      <c r="B79" s="136" t="s">
        <v>564</v>
      </c>
      <c r="C79" s="136" t="s">
        <v>565</v>
      </c>
      <c r="D79" s="136" t="s">
        <v>566</v>
      </c>
    </row>
    <row r="80" spans="1:4" ht="38.25">
      <c r="A80" s="135" t="s">
        <v>567</v>
      </c>
      <c r="B80" s="136" t="s">
        <v>568</v>
      </c>
      <c r="C80" s="136" t="s">
        <v>569</v>
      </c>
      <c r="D80" s="136" t="s">
        <v>570</v>
      </c>
    </row>
    <row r="81" spans="1:4" ht="38.25">
      <c r="A81" s="135" t="s">
        <v>571</v>
      </c>
      <c r="B81" s="136" t="s">
        <v>572</v>
      </c>
      <c r="C81" s="136" t="s">
        <v>573</v>
      </c>
      <c r="D81" s="136" t="s">
        <v>574</v>
      </c>
    </row>
    <row r="82" spans="1:4" ht="38.25">
      <c r="A82" s="135" t="s">
        <v>575</v>
      </c>
      <c r="B82" s="136" t="s">
        <v>576</v>
      </c>
      <c r="C82" s="136" t="s">
        <v>577</v>
      </c>
      <c r="D82" s="136" t="s">
        <v>578</v>
      </c>
    </row>
    <row r="83" spans="1:4" ht="25.5">
      <c r="A83" s="135" t="s">
        <v>579</v>
      </c>
      <c r="B83" s="136" t="s">
        <v>580</v>
      </c>
      <c r="C83" s="136" t="s">
        <v>581</v>
      </c>
      <c r="D83" s="136" t="s">
        <v>582</v>
      </c>
    </row>
    <row r="84" spans="1:4" ht="38.25">
      <c r="A84" s="135" t="s">
        <v>583</v>
      </c>
      <c r="B84" s="136" t="s">
        <v>584</v>
      </c>
      <c r="C84" s="136" t="s">
        <v>583</v>
      </c>
      <c r="D84" s="136" t="s">
        <v>585</v>
      </c>
    </row>
    <row r="85" spans="1:4" ht="51">
      <c r="A85" s="135" t="s">
        <v>586</v>
      </c>
      <c r="B85" s="136" t="s">
        <v>587</v>
      </c>
      <c r="C85" s="136" t="s">
        <v>586</v>
      </c>
      <c r="D85" s="136" t="s">
        <v>588</v>
      </c>
    </row>
    <row r="86" spans="1:4" ht="25.5">
      <c r="A86" s="135" t="s">
        <v>589</v>
      </c>
      <c r="B86" s="136" t="s">
        <v>590</v>
      </c>
      <c r="C86" s="136" t="s">
        <v>581</v>
      </c>
      <c r="D86" s="136" t="s">
        <v>582</v>
      </c>
    </row>
    <row r="87" spans="1:4" ht="38.25">
      <c r="A87" s="135" t="s">
        <v>591</v>
      </c>
      <c r="B87" s="136" t="s">
        <v>592</v>
      </c>
      <c r="C87" s="136" t="s">
        <v>593</v>
      </c>
      <c r="D87" s="136" t="s">
        <v>594</v>
      </c>
    </row>
    <row r="88" spans="1:4" ht="51">
      <c r="A88" s="135" t="s">
        <v>595</v>
      </c>
      <c r="B88" s="136" t="s">
        <v>596</v>
      </c>
      <c r="C88" s="136" t="s">
        <v>597</v>
      </c>
      <c r="D88" s="136" t="s">
        <v>598</v>
      </c>
    </row>
    <row r="89" spans="1:4" ht="38.25">
      <c r="A89" s="135" t="s">
        <v>599</v>
      </c>
      <c r="B89" s="136" t="s">
        <v>600</v>
      </c>
      <c r="C89" s="136" t="s">
        <v>601</v>
      </c>
      <c r="D89" s="136" t="s">
        <v>602</v>
      </c>
    </row>
    <row r="90" spans="1:4" ht="38.25">
      <c r="A90" s="135" t="s">
        <v>603</v>
      </c>
      <c r="B90" s="136" t="s">
        <v>604</v>
      </c>
      <c r="C90" s="136" t="s">
        <v>605</v>
      </c>
      <c r="D90" s="136" t="s">
        <v>606</v>
      </c>
    </row>
    <row r="91" spans="1:4" ht="51">
      <c r="A91" s="135" t="s">
        <v>607</v>
      </c>
      <c r="B91" s="136" t="s">
        <v>608</v>
      </c>
      <c r="C91" s="136" t="s">
        <v>609</v>
      </c>
      <c r="D91" s="136" t="s">
        <v>610</v>
      </c>
    </row>
    <row r="92" spans="1:4" ht="38.25">
      <c r="A92" s="135" t="s">
        <v>611</v>
      </c>
      <c r="B92" s="136" t="s">
        <v>612</v>
      </c>
      <c r="C92" s="136" t="s">
        <v>480</v>
      </c>
      <c r="D92" s="136" t="s">
        <v>481</v>
      </c>
    </row>
    <row r="93" spans="1:4" ht="38.25">
      <c r="A93" s="135" t="s">
        <v>613</v>
      </c>
      <c r="B93" s="136" t="s">
        <v>614</v>
      </c>
      <c r="C93" s="136" t="s">
        <v>480</v>
      </c>
      <c r="D93" s="136" t="s">
        <v>481</v>
      </c>
    </row>
    <row r="94" spans="1:4" s="138" customFormat="1" ht="51">
      <c r="A94" s="137" t="s">
        <v>615</v>
      </c>
      <c r="B94" s="138" t="s">
        <v>616</v>
      </c>
      <c r="C94" s="138" t="s">
        <v>581</v>
      </c>
      <c r="D94" s="138" t="s">
        <v>582</v>
      </c>
    </row>
    <row r="95" spans="1:4" ht="25.5">
      <c r="A95" s="135" t="s">
        <v>617</v>
      </c>
      <c r="B95" s="136" t="s">
        <v>618</v>
      </c>
      <c r="C95" s="136" t="s">
        <v>619</v>
      </c>
      <c r="D95" s="136" t="s">
        <v>620</v>
      </c>
    </row>
    <row r="96" spans="1:4" ht="25.5">
      <c r="A96" s="135" t="s">
        <v>621</v>
      </c>
      <c r="B96" s="136" t="s">
        <v>622</v>
      </c>
      <c r="C96" s="136" t="s">
        <v>577</v>
      </c>
      <c r="D96" s="136" t="s">
        <v>578</v>
      </c>
    </row>
    <row r="97" spans="1:4" ht="63.75">
      <c r="A97" s="135" t="s">
        <v>623</v>
      </c>
      <c r="B97" s="136" t="s">
        <v>624</v>
      </c>
      <c r="C97" s="136" t="s">
        <v>484</v>
      </c>
      <c r="D97" s="136" t="s">
        <v>485</v>
      </c>
    </row>
    <row r="98" spans="1:4" ht="51">
      <c r="A98" s="135" t="s">
        <v>625</v>
      </c>
      <c r="B98" s="136" t="s">
        <v>626</v>
      </c>
      <c r="C98" s="136" t="s">
        <v>433</v>
      </c>
      <c r="D98" s="136" t="s">
        <v>434</v>
      </c>
    </row>
    <row r="99" spans="1:4" ht="102">
      <c r="A99" s="135" t="s">
        <v>627</v>
      </c>
      <c r="B99" s="136" t="s">
        <v>628</v>
      </c>
      <c r="C99" s="136" t="s">
        <v>491</v>
      </c>
      <c r="D99" s="136" t="s">
        <v>492</v>
      </c>
    </row>
    <row r="100" spans="1:4" ht="102">
      <c r="A100" s="135" t="s">
        <v>629</v>
      </c>
      <c r="B100" s="136" t="s">
        <v>630</v>
      </c>
      <c r="C100" s="136" t="s">
        <v>491</v>
      </c>
      <c r="D100" s="136" t="s">
        <v>492</v>
      </c>
    </row>
    <row r="101" spans="1:4" ht="102">
      <c r="A101" s="135" t="s">
        <v>631</v>
      </c>
      <c r="B101" s="136" t="s">
        <v>632</v>
      </c>
      <c r="C101" s="136" t="s">
        <v>491</v>
      </c>
      <c r="D101" s="136" t="s">
        <v>492</v>
      </c>
    </row>
    <row r="102" spans="1:4" ht="102">
      <c r="A102" s="135" t="s">
        <v>633</v>
      </c>
      <c r="B102" s="136" t="s">
        <v>634</v>
      </c>
      <c r="C102" s="136" t="s">
        <v>491</v>
      </c>
      <c r="D102" s="136" t="s">
        <v>492</v>
      </c>
    </row>
    <row r="103" spans="1:4" ht="51">
      <c r="A103" s="135" t="s">
        <v>635</v>
      </c>
      <c r="B103" s="136" t="s">
        <v>636</v>
      </c>
      <c r="C103" s="136" t="s">
        <v>637</v>
      </c>
      <c r="D103" s="136" t="s">
        <v>638</v>
      </c>
    </row>
    <row r="104" spans="1:4" ht="25.5">
      <c r="A104" s="135" t="s">
        <v>639</v>
      </c>
      <c r="B104" s="136" t="s">
        <v>640</v>
      </c>
      <c r="C104" s="136" t="s">
        <v>641</v>
      </c>
      <c r="D104" s="136" t="s">
        <v>642</v>
      </c>
    </row>
    <row r="105" spans="1:4" ht="25.5">
      <c r="A105" s="135" t="s">
        <v>643</v>
      </c>
      <c r="B105" s="136" t="s">
        <v>644</v>
      </c>
      <c r="C105" s="136" t="s">
        <v>643</v>
      </c>
      <c r="D105" s="136" t="s">
        <v>645</v>
      </c>
    </row>
    <row r="106" spans="1:4" ht="38.25">
      <c r="A106" s="135" t="s">
        <v>646</v>
      </c>
      <c r="B106" s="136" t="s">
        <v>647</v>
      </c>
      <c r="C106" s="136" t="s">
        <v>480</v>
      </c>
      <c r="D106" s="136" t="s">
        <v>481</v>
      </c>
    </row>
    <row r="107" spans="1:4" ht="51">
      <c r="A107" s="135" t="s">
        <v>648</v>
      </c>
      <c r="B107" s="136" t="s">
        <v>649</v>
      </c>
      <c r="C107" s="136" t="s">
        <v>648</v>
      </c>
      <c r="D107" s="136" t="s">
        <v>650</v>
      </c>
    </row>
    <row r="108" spans="1:4" ht="25.5">
      <c r="A108" s="135" t="s">
        <v>651</v>
      </c>
      <c r="B108" s="136" t="s">
        <v>652</v>
      </c>
      <c r="C108" s="136" t="s">
        <v>653</v>
      </c>
      <c r="D108" s="136" t="s">
        <v>654</v>
      </c>
    </row>
    <row r="109" spans="1:4" ht="51">
      <c r="A109" s="135" t="s">
        <v>655</v>
      </c>
      <c r="B109" s="136" t="s">
        <v>656</v>
      </c>
      <c r="C109" s="136" t="s">
        <v>359</v>
      </c>
      <c r="D109" s="136" t="s">
        <v>360</v>
      </c>
    </row>
    <row r="110" spans="1:4" ht="51">
      <c r="A110" s="135" t="s">
        <v>657</v>
      </c>
      <c r="B110" s="136" t="s">
        <v>658</v>
      </c>
      <c r="C110" s="136" t="s">
        <v>359</v>
      </c>
      <c r="D110" s="136" t="s">
        <v>360</v>
      </c>
    </row>
    <row r="111" spans="1:4" ht="51">
      <c r="A111" s="135" t="s">
        <v>659</v>
      </c>
      <c r="B111" s="136" t="s">
        <v>660</v>
      </c>
      <c r="C111" s="136" t="s">
        <v>359</v>
      </c>
      <c r="D111" s="136" t="s">
        <v>360</v>
      </c>
    </row>
    <row r="112" spans="1:4" ht="51">
      <c r="A112" s="135" t="s">
        <v>661</v>
      </c>
      <c r="B112" s="136" t="s">
        <v>662</v>
      </c>
      <c r="C112" s="136" t="s">
        <v>359</v>
      </c>
      <c r="D112" s="136" t="s">
        <v>360</v>
      </c>
    </row>
    <row r="113" spans="1:4" ht="38.25">
      <c r="A113" s="135" t="s">
        <v>663</v>
      </c>
      <c r="B113" s="136" t="s">
        <v>664</v>
      </c>
      <c r="C113" s="136" t="s">
        <v>665</v>
      </c>
      <c r="D113" s="136" t="s">
        <v>666</v>
      </c>
    </row>
    <row r="114" spans="1:4" ht="51">
      <c r="A114" s="135" t="s">
        <v>667</v>
      </c>
      <c r="B114" s="136" t="s">
        <v>668</v>
      </c>
      <c r="C114" s="136" t="s">
        <v>669</v>
      </c>
      <c r="D114" s="136" t="s">
        <v>670</v>
      </c>
    </row>
    <row r="115" spans="1:4" ht="38.25">
      <c r="A115" s="135" t="s">
        <v>671</v>
      </c>
      <c r="B115" s="136" t="s">
        <v>672</v>
      </c>
      <c r="C115" s="136" t="s">
        <v>577</v>
      </c>
      <c r="D115" s="136" t="s">
        <v>578</v>
      </c>
    </row>
    <row r="116" spans="1:4" ht="51">
      <c r="A116" s="135" t="s">
        <v>673</v>
      </c>
      <c r="B116" s="136" t="s">
        <v>674</v>
      </c>
      <c r="C116" s="136" t="s">
        <v>351</v>
      </c>
      <c r="D116" s="136" t="s">
        <v>352</v>
      </c>
    </row>
    <row r="117" spans="1:4" ht="51">
      <c r="A117" s="135" t="s">
        <v>675</v>
      </c>
      <c r="B117" s="136" t="s">
        <v>676</v>
      </c>
      <c r="C117" s="136" t="s">
        <v>677</v>
      </c>
      <c r="D117" s="136" t="s">
        <v>678</v>
      </c>
    </row>
    <row r="118" spans="1:4" ht="51">
      <c r="A118" s="135" t="s">
        <v>679</v>
      </c>
      <c r="B118" s="136" t="s">
        <v>680</v>
      </c>
      <c r="C118" s="136" t="s">
        <v>351</v>
      </c>
      <c r="D118" s="136" t="s">
        <v>352</v>
      </c>
    </row>
    <row r="119" spans="1:4" ht="51">
      <c r="A119" s="135" t="s">
        <v>681</v>
      </c>
      <c r="B119" s="136" t="s">
        <v>682</v>
      </c>
      <c r="C119" s="136" t="s">
        <v>351</v>
      </c>
      <c r="D119" s="136" t="s">
        <v>352</v>
      </c>
    </row>
    <row r="120" spans="1:4" ht="38.25">
      <c r="A120" s="135" t="s">
        <v>683</v>
      </c>
      <c r="B120" s="136" t="s">
        <v>684</v>
      </c>
      <c r="C120" s="136" t="s">
        <v>685</v>
      </c>
      <c r="D120" s="136" t="s">
        <v>686</v>
      </c>
    </row>
    <row r="121" spans="1:4" ht="51">
      <c r="A121" s="135" t="s">
        <v>687</v>
      </c>
      <c r="B121" s="136" t="s">
        <v>688</v>
      </c>
      <c r="C121" s="136" t="s">
        <v>351</v>
      </c>
      <c r="D121" s="136" t="s">
        <v>352</v>
      </c>
    </row>
    <row r="122" spans="1:4" ht="38.25">
      <c r="A122" s="135" t="s">
        <v>689</v>
      </c>
      <c r="B122" s="136" t="s">
        <v>690</v>
      </c>
      <c r="C122" s="136" t="s">
        <v>691</v>
      </c>
      <c r="D122" s="136" t="s">
        <v>692</v>
      </c>
    </row>
    <row r="123" spans="1:4" ht="51">
      <c r="A123" s="135" t="s">
        <v>693</v>
      </c>
      <c r="B123" s="136" t="s">
        <v>694</v>
      </c>
      <c r="C123" s="136" t="s">
        <v>695</v>
      </c>
      <c r="D123" s="136" t="s">
        <v>696</v>
      </c>
    </row>
    <row r="124" spans="1:4" ht="51">
      <c r="A124" s="135" t="s">
        <v>697</v>
      </c>
      <c r="B124" s="136" t="s">
        <v>698</v>
      </c>
      <c r="C124" s="136" t="s">
        <v>475</v>
      </c>
      <c r="D124" s="136" t="s">
        <v>476</v>
      </c>
    </row>
    <row r="125" spans="1:4" ht="38.25">
      <c r="A125" s="135" t="s">
        <v>699</v>
      </c>
      <c r="B125" s="136" t="s">
        <v>700</v>
      </c>
      <c r="C125" s="136" t="s">
        <v>701</v>
      </c>
      <c r="D125" s="136" t="s">
        <v>702</v>
      </c>
    </row>
    <row r="126" spans="1:4" ht="38.25">
      <c r="A126" s="135" t="s">
        <v>703</v>
      </c>
      <c r="B126" s="136" t="s">
        <v>704</v>
      </c>
      <c r="C126" s="136" t="s">
        <v>705</v>
      </c>
      <c r="D126" s="136" t="s">
        <v>706</v>
      </c>
    </row>
    <row r="127" spans="1:4" ht="38.25">
      <c r="A127" s="135" t="s">
        <v>707</v>
      </c>
      <c r="B127" s="136" t="s">
        <v>708</v>
      </c>
      <c r="C127" s="136" t="s">
        <v>709</v>
      </c>
      <c r="D127" s="136" t="s">
        <v>710</v>
      </c>
    </row>
    <row r="128" spans="1:4" ht="25.5">
      <c r="A128" s="135" t="s">
        <v>711</v>
      </c>
      <c r="B128" s="136" t="s">
        <v>712</v>
      </c>
      <c r="C128" s="136" t="s">
        <v>713</v>
      </c>
      <c r="D128" s="136" t="s">
        <v>714</v>
      </c>
    </row>
    <row r="129" spans="1:4" ht="38.25">
      <c r="A129" s="135" t="s">
        <v>715</v>
      </c>
      <c r="B129" s="136" t="s">
        <v>716</v>
      </c>
      <c r="C129" s="136" t="s">
        <v>713</v>
      </c>
      <c r="D129" s="136" t="s">
        <v>714</v>
      </c>
    </row>
    <row r="130" spans="1:4" ht="63.75">
      <c r="A130" s="135" t="s">
        <v>717</v>
      </c>
      <c r="B130" s="136" t="s">
        <v>718</v>
      </c>
      <c r="C130" s="136" t="s">
        <v>717</v>
      </c>
      <c r="D130" s="136" t="s">
        <v>485</v>
      </c>
    </row>
    <row r="131" spans="1:4" ht="51">
      <c r="A131" s="135" t="s">
        <v>719</v>
      </c>
      <c r="B131" s="136" t="s">
        <v>720</v>
      </c>
      <c r="C131" s="136" t="s">
        <v>540</v>
      </c>
      <c r="D131" s="136" t="s">
        <v>541</v>
      </c>
    </row>
    <row r="132" spans="1:4" ht="63.75">
      <c r="A132" s="135" t="s">
        <v>721</v>
      </c>
      <c r="B132" s="136" t="s">
        <v>722</v>
      </c>
      <c r="C132" s="136" t="s">
        <v>343</v>
      </c>
      <c r="D132" s="136" t="s">
        <v>344</v>
      </c>
    </row>
    <row r="133" spans="1:4" ht="63.75">
      <c r="A133" s="135" t="s">
        <v>723</v>
      </c>
      <c r="B133" s="136" t="s">
        <v>724</v>
      </c>
      <c r="C133" s="136" t="s">
        <v>343</v>
      </c>
      <c r="D133" s="136" t="s">
        <v>344</v>
      </c>
    </row>
    <row r="134" spans="1:4" ht="78.75" customHeight="1">
      <c r="A134" s="135" t="s">
        <v>725</v>
      </c>
      <c r="B134" s="136" t="s">
        <v>726</v>
      </c>
      <c r="C134" s="136" t="s">
        <v>725</v>
      </c>
      <c r="D134" s="136" t="s">
        <v>727</v>
      </c>
    </row>
    <row r="135" spans="1:4" ht="63.75">
      <c r="A135" s="135" t="s">
        <v>728</v>
      </c>
      <c r="B135" s="136" t="s">
        <v>729</v>
      </c>
      <c r="C135" s="136" t="s">
        <v>677</v>
      </c>
      <c r="D135" s="136" t="s">
        <v>678</v>
      </c>
    </row>
    <row r="136" spans="1:4" ht="51">
      <c r="A136" s="135" t="s">
        <v>730</v>
      </c>
      <c r="B136" s="136" t="s">
        <v>731</v>
      </c>
      <c r="C136" s="136" t="s">
        <v>359</v>
      </c>
      <c r="D136" s="136" t="s">
        <v>360</v>
      </c>
    </row>
    <row r="137" spans="1:4" ht="38.25">
      <c r="A137" s="135" t="s">
        <v>732</v>
      </c>
      <c r="B137" s="136" t="s">
        <v>733</v>
      </c>
      <c r="C137" s="136" t="s">
        <v>734</v>
      </c>
      <c r="D137" s="136" t="s">
        <v>735</v>
      </c>
    </row>
    <row r="138" spans="1:4" ht="38.25">
      <c r="A138" s="135" t="s">
        <v>736</v>
      </c>
      <c r="B138" s="136" t="s">
        <v>737</v>
      </c>
      <c r="C138" s="136" t="s">
        <v>577</v>
      </c>
      <c r="D138" s="136" t="s">
        <v>578</v>
      </c>
    </row>
    <row r="139" spans="1:4" ht="38.25">
      <c r="A139" s="135" t="s">
        <v>154</v>
      </c>
      <c r="B139" s="136" t="s">
        <v>738</v>
      </c>
      <c r="C139" s="136" t="s">
        <v>480</v>
      </c>
      <c r="D139" s="136" t="s">
        <v>481</v>
      </c>
    </row>
    <row r="140" spans="1:4" ht="38.25">
      <c r="A140" s="135" t="s">
        <v>480</v>
      </c>
      <c r="B140" s="136" t="s">
        <v>739</v>
      </c>
      <c r="C140" s="136" t="s">
        <v>480</v>
      </c>
      <c r="D140" s="136" t="s">
        <v>481</v>
      </c>
    </row>
    <row r="141" spans="1:4" ht="89.25">
      <c r="A141" s="135" t="s">
        <v>740</v>
      </c>
      <c r="B141" s="136" t="s">
        <v>741</v>
      </c>
      <c r="C141" s="136" t="s">
        <v>447</v>
      </c>
      <c r="D141" s="136" t="s">
        <v>448</v>
      </c>
    </row>
    <row r="142" spans="1:4" ht="38.25">
      <c r="A142" s="135" t="s">
        <v>742</v>
      </c>
      <c r="B142" s="136" t="s">
        <v>743</v>
      </c>
      <c r="C142" s="136" t="s">
        <v>744</v>
      </c>
      <c r="D142" s="136" t="s">
        <v>745</v>
      </c>
    </row>
    <row r="143" spans="1:4" ht="25.5">
      <c r="A143" s="135" t="s">
        <v>746</v>
      </c>
      <c r="B143" s="136" t="s">
        <v>747</v>
      </c>
      <c r="C143" s="136" t="s">
        <v>748</v>
      </c>
      <c r="D143" s="136" t="s">
        <v>749</v>
      </c>
    </row>
    <row r="144" spans="1:4" ht="25.5">
      <c r="A144" s="135" t="s">
        <v>750</v>
      </c>
      <c r="B144" s="136" t="s">
        <v>751</v>
      </c>
      <c r="C144" s="136" t="s">
        <v>752</v>
      </c>
      <c r="D144" s="136" t="s">
        <v>753</v>
      </c>
    </row>
    <row r="145" spans="1:4" ht="51">
      <c r="A145" s="135" t="s">
        <v>754</v>
      </c>
      <c r="B145" s="136" t="s">
        <v>755</v>
      </c>
      <c r="C145" s="136" t="s">
        <v>756</v>
      </c>
      <c r="D145" s="136" t="s">
        <v>757</v>
      </c>
    </row>
    <row r="146" spans="1:4" ht="51">
      <c r="A146" s="135" t="s">
        <v>758</v>
      </c>
      <c r="B146" s="136" t="s">
        <v>759</v>
      </c>
      <c r="C146" s="136" t="s">
        <v>414</v>
      </c>
      <c r="D146" s="136" t="s">
        <v>415</v>
      </c>
    </row>
    <row r="147" spans="1:4" ht="51">
      <c r="A147" s="135" t="s">
        <v>760</v>
      </c>
      <c r="B147" s="136" t="s">
        <v>761</v>
      </c>
      <c r="C147" s="136" t="s">
        <v>359</v>
      </c>
      <c r="D147" s="136" t="s">
        <v>360</v>
      </c>
    </row>
    <row r="148" spans="1:4" ht="25.5">
      <c r="A148" s="135" t="s">
        <v>762</v>
      </c>
      <c r="B148" s="136" t="s">
        <v>763</v>
      </c>
      <c r="C148" s="136" t="s">
        <v>764</v>
      </c>
      <c r="D148" s="136" t="s">
        <v>765</v>
      </c>
    </row>
    <row r="149" spans="1:4" ht="51">
      <c r="A149" s="135" t="s">
        <v>766</v>
      </c>
      <c r="B149" s="136" t="s">
        <v>767</v>
      </c>
      <c r="C149" s="136" t="s">
        <v>351</v>
      </c>
      <c r="D149" s="136" t="s">
        <v>352</v>
      </c>
    </row>
    <row r="150" spans="1:4" ht="38.25">
      <c r="A150" s="135" t="s">
        <v>768</v>
      </c>
      <c r="B150" s="136" t="s">
        <v>769</v>
      </c>
      <c r="C150" s="136" t="s">
        <v>577</v>
      </c>
      <c r="D150" s="136" t="s">
        <v>578</v>
      </c>
    </row>
    <row r="151" spans="1:4" ht="38.25">
      <c r="A151" s="135" t="s">
        <v>770</v>
      </c>
      <c r="B151" s="136" t="s">
        <v>771</v>
      </c>
      <c r="C151" s="136" t="s">
        <v>544</v>
      </c>
      <c r="D151" s="136" t="s">
        <v>545</v>
      </c>
    </row>
    <row r="152" spans="1:4" ht="38.25">
      <c r="A152" s="135" t="s">
        <v>772</v>
      </c>
      <c r="B152" s="136" t="s">
        <v>773</v>
      </c>
      <c r="C152" s="136" t="s">
        <v>544</v>
      </c>
      <c r="D152" s="136" t="s">
        <v>545</v>
      </c>
    </row>
    <row r="153" spans="1:4" ht="25.5">
      <c r="A153" s="135" t="s">
        <v>774</v>
      </c>
      <c r="B153" s="136" t="s">
        <v>775</v>
      </c>
      <c r="C153" s="136" t="s">
        <v>447</v>
      </c>
      <c r="D153" s="136" t="s">
        <v>448</v>
      </c>
    </row>
    <row r="154" spans="1:4" s="138" customFormat="1" ht="63.75">
      <c r="A154" s="137" t="s">
        <v>776</v>
      </c>
      <c r="B154" s="138" t="s">
        <v>777</v>
      </c>
      <c r="C154" s="138" t="s">
        <v>484</v>
      </c>
      <c r="D154" s="138" t="s">
        <v>485</v>
      </c>
    </row>
    <row r="155" spans="1:4" ht="63.75">
      <c r="A155" s="135" t="s">
        <v>778</v>
      </c>
      <c r="B155" s="136" t="s">
        <v>779</v>
      </c>
      <c r="C155" s="136" t="s">
        <v>484</v>
      </c>
      <c r="D155" s="136" t="s">
        <v>485</v>
      </c>
    </row>
    <row r="156" spans="1:4" ht="38.25">
      <c r="A156" s="135" t="s">
        <v>780</v>
      </c>
      <c r="B156" s="136" t="s">
        <v>781</v>
      </c>
      <c r="C156" s="136" t="s">
        <v>782</v>
      </c>
      <c r="D156" s="136" t="s">
        <v>783</v>
      </c>
    </row>
    <row r="157" spans="1:4" s="138" customFormat="1" ht="38.25">
      <c r="A157" s="137" t="s">
        <v>784</v>
      </c>
      <c r="B157" s="138" t="s">
        <v>785</v>
      </c>
      <c r="C157" s="138" t="s">
        <v>782</v>
      </c>
      <c r="D157" s="138" t="s">
        <v>783</v>
      </c>
    </row>
    <row r="158" spans="1:4" ht="25.5">
      <c r="A158" s="135" t="s">
        <v>786</v>
      </c>
      <c r="B158" s="136" t="s">
        <v>787</v>
      </c>
      <c r="C158" s="136" t="s">
        <v>786</v>
      </c>
      <c r="D158" s="136" t="s">
        <v>788</v>
      </c>
    </row>
    <row r="159" spans="1:4" ht="51">
      <c r="A159" s="135" t="s">
        <v>789</v>
      </c>
      <c r="B159" s="136" t="s">
        <v>790</v>
      </c>
      <c r="C159" s="136" t="s">
        <v>789</v>
      </c>
      <c r="D159" s="136" t="s">
        <v>791</v>
      </c>
    </row>
    <row r="160" spans="1:4" ht="38.25">
      <c r="A160" s="135" t="s">
        <v>792</v>
      </c>
      <c r="B160" s="136" t="s">
        <v>793</v>
      </c>
      <c r="C160" s="136" t="s">
        <v>794</v>
      </c>
      <c r="D160" s="136" t="s">
        <v>795</v>
      </c>
    </row>
    <row r="161" spans="1:4" ht="38.25">
      <c r="A161" s="135" t="s">
        <v>796</v>
      </c>
      <c r="B161" s="136" t="s">
        <v>797</v>
      </c>
      <c r="C161" s="136" t="s">
        <v>794</v>
      </c>
      <c r="D161" s="136" t="s">
        <v>795</v>
      </c>
    </row>
    <row r="162" spans="1:4" ht="63.75">
      <c r="A162" s="135" t="s">
        <v>798</v>
      </c>
      <c r="B162" s="136" t="s">
        <v>799</v>
      </c>
      <c r="C162" s="136" t="s">
        <v>540</v>
      </c>
      <c r="D162" s="136" t="s">
        <v>541</v>
      </c>
    </row>
    <row r="163" spans="1:4" ht="51">
      <c r="A163" s="135" t="s">
        <v>800</v>
      </c>
      <c r="B163" s="136" t="s">
        <v>801</v>
      </c>
      <c r="C163" s="136" t="s">
        <v>540</v>
      </c>
      <c r="D163" s="136" t="s">
        <v>541</v>
      </c>
    </row>
    <row r="164" spans="1:4" ht="38.25">
      <c r="A164" s="135" t="s">
        <v>802</v>
      </c>
      <c r="B164" s="136" t="s">
        <v>803</v>
      </c>
      <c r="C164" s="136" t="s">
        <v>804</v>
      </c>
      <c r="D164" s="136" t="s">
        <v>805</v>
      </c>
    </row>
    <row r="165" spans="1:4" ht="38.25">
      <c r="A165" s="135" t="s">
        <v>806</v>
      </c>
      <c r="B165" s="136" t="s">
        <v>807</v>
      </c>
      <c r="C165" s="136" t="s">
        <v>808</v>
      </c>
      <c r="D165" s="136" t="s">
        <v>809</v>
      </c>
    </row>
    <row r="166" spans="1:4" ht="38.25">
      <c r="A166" s="135" t="s">
        <v>810</v>
      </c>
      <c r="B166" s="136" t="s">
        <v>811</v>
      </c>
      <c r="C166" s="136" t="s">
        <v>810</v>
      </c>
      <c r="D166" s="136" t="s">
        <v>812</v>
      </c>
    </row>
    <row r="167" spans="1:4" ht="51">
      <c r="A167" s="135" t="s">
        <v>813</v>
      </c>
      <c r="B167" s="136" t="s">
        <v>814</v>
      </c>
      <c r="C167" s="136" t="s">
        <v>465</v>
      </c>
      <c r="D167" s="136" t="s">
        <v>466</v>
      </c>
    </row>
    <row r="168" spans="1:4" ht="89.25">
      <c r="A168" s="135" t="s">
        <v>815</v>
      </c>
      <c r="B168" s="136" t="s">
        <v>816</v>
      </c>
      <c r="C168" s="136" t="s">
        <v>815</v>
      </c>
      <c r="D168" s="136" t="s">
        <v>817</v>
      </c>
    </row>
    <row r="169" spans="1:4" ht="38.25">
      <c r="A169" s="135" t="s">
        <v>818</v>
      </c>
      <c r="B169" s="136" t="s">
        <v>819</v>
      </c>
      <c r="C169" s="136" t="s">
        <v>818</v>
      </c>
      <c r="D169" s="136" t="s">
        <v>820</v>
      </c>
    </row>
    <row r="170" spans="1:4" ht="51">
      <c r="A170" s="135" t="s">
        <v>821</v>
      </c>
      <c r="B170" s="136" t="s">
        <v>822</v>
      </c>
      <c r="C170" s="136" t="s">
        <v>677</v>
      </c>
      <c r="D170" s="136" t="s">
        <v>678</v>
      </c>
    </row>
    <row r="171" spans="1:4" ht="38.25">
      <c r="A171" s="135" t="s">
        <v>823</v>
      </c>
      <c r="B171" s="136" t="s">
        <v>824</v>
      </c>
      <c r="C171" s="136" t="s">
        <v>823</v>
      </c>
      <c r="D171" s="136" t="s">
        <v>825</v>
      </c>
    </row>
    <row r="172" spans="1:4" ht="38.25">
      <c r="A172" s="135" t="s">
        <v>826</v>
      </c>
      <c r="B172" s="136" t="s">
        <v>827</v>
      </c>
      <c r="C172" s="136" t="s">
        <v>828</v>
      </c>
      <c r="D172" s="136" t="s">
        <v>829</v>
      </c>
    </row>
    <row r="173" spans="1:4" ht="51">
      <c r="A173" s="135" t="s">
        <v>830</v>
      </c>
      <c r="B173" s="136" t="s">
        <v>831</v>
      </c>
      <c r="C173" s="136" t="s">
        <v>828</v>
      </c>
      <c r="D173" s="136" t="s">
        <v>829</v>
      </c>
    </row>
    <row r="174" spans="1:4" ht="38.25">
      <c r="A174" s="135" t="s">
        <v>832</v>
      </c>
      <c r="B174" s="136" t="s">
        <v>833</v>
      </c>
      <c r="C174" s="136" t="s">
        <v>834</v>
      </c>
      <c r="D174" s="136" t="s">
        <v>835</v>
      </c>
    </row>
    <row r="175" spans="1:4" ht="51">
      <c r="A175" s="135" t="s">
        <v>836</v>
      </c>
      <c r="B175" s="136" t="s">
        <v>837</v>
      </c>
      <c r="C175" s="136" t="s">
        <v>475</v>
      </c>
      <c r="D175" s="136" t="s">
        <v>476</v>
      </c>
    </row>
    <row r="176" spans="1:4" ht="51">
      <c r="A176" s="135" t="s">
        <v>838</v>
      </c>
      <c r="B176" s="136" t="s">
        <v>839</v>
      </c>
      <c r="C176" s="136" t="s">
        <v>351</v>
      </c>
      <c r="D176" s="136" t="s">
        <v>352</v>
      </c>
    </row>
    <row r="177" spans="1:4" ht="25.5">
      <c r="A177" s="135" t="s">
        <v>840</v>
      </c>
      <c r="B177" s="136" t="s">
        <v>841</v>
      </c>
      <c r="C177" s="136" t="s">
        <v>842</v>
      </c>
      <c r="D177" s="136" t="s">
        <v>843</v>
      </c>
    </row>
    <row r="178" spans="1:4" ht="63.75">
      <c r="A178" s="135" t="s">
        <v>844</v>
      </c>
      <c r="B178" s="136" t="s">
        <v>845</v>
      </c>
      <c r="C178" s="136" t="s">
        <v>834</v>
      </c>
      <c r="D178" s="136" t="s">
        <v>835</v>
      </c>
    </row>
    <row r="179" spans="1:4" ht="25.5">
      <c r="A179" s="135" t="s">
        <v>846</v>
      </c>
      <c r="B179" s="136" t="s">
        <v>847</v>
      </c>
      <c r="C179" s="136" t="s">
        <v>848</v>
      </c>
      <c r="D179" s="136" t="s">
        <v>849</v>
      </c>
    </row>
    <row r="180" spans="1:4" ht="51">
      <c r="A180" s="135" t="s">
        <v>850</v>
      </c>
      <c r="B180" s="136" t="s">
        <v>851</v>
      </c>
      <c r="C180" s="136" t="s">
        <v>850</v>
      </c>
      <c r="D180" s="136" t="s">
        <v>852</v>
      </c>
    </row>
    <row r="181" spans="1:4" ht="38.25">
      <c r="A181" s="135" t="s">
        <v>853</v>
      </c>
      <c r="B181" s="136" t="s">
        <v>854</v>
      </c>
      <c r="C181" s="136" t="s">
        <v>480</v>
      </c>
      <c r="D181" s="136" t="s">
        <v>481</v>
      </c>
    </row>
    <row r="182" spans="1:4" ht="51">
      <c r="A182" s="135" t="s">
        <v>855</v>
      </c>
      <c r="B182" s="136" t="s">
        <v>856</v>
      </c>
      <c r="C182" s="136" t="s">
        <v>442</v>
      </c>
      <c r="D182" s="136" t="s">
        <v>444</v>
      </c>
    </row>
    <row r="183" spans="1:4" ht="51">
      <c r="A183" s="135" t="s">
        <v>857</v>
      </c>
      <c r="B183" s="136" t="s">
        <v>858</v>
      </c>
      <c r="C183" s="136" t="s">
        <v>414</v>
      </c>
      <c r="D183" s="136" t="s">
        <v>415</v>
      </c>
    </row>
    <row r="184" spans="1:4" ht="25.5">
      <c r="A184" s="135" t="s">
        <v>859</v>
      </c>
      <c r="B184" s="136" t="s">
        <v>860</v>
      </c>
      <c r="C184" s="136" t="s">
        <v>861</v>
      </c>
      <c r="D184" s="136" t="s">
        <v>862</v>
      </c>
    </row>
    <row r="185" spans="1:4" s="138" customFormat="1" ht="38.25">
      <c r="A185" s="137" t="s">
        <v>863</v>
      </c>
      <c r="B185" s="138" t="s">
        <v>864</v>
      </c>
      <c r="C185" s="138" t="s">
        <v>418</v>
      </c>
      <c r="D185" s="138" t="s">
        <v>419</v>
      </c>
    </row>
    <row r="186" spans="1:4" ht="25.5">
      <c r="A186" s="135" t="s">
        <v>865</v>
      </c>
      <c r="B186" s="136" t="s">
        <v>866</v>
      </c>
      <c r="C186" s="136" t="s">
        <v>867</v>
      </c>
      <c r="D186" s="136" t="s">
        <v>868</v>
      </c>
    </row>
    <row r="187" spans="1:4" ht="38.25">
      <c r="A187" s="135" t="s">
        <v>869</v>
      </c>
      <c r="B187" s="136" t="s">
        <v>870</v>
      </c>
      <c r="C187" s="136" t="s">
        <v>869</v>
      </c>
      <c r="D187" s="136" t="s">
        <v>871</v>
      </c>
    </row>
    <row r="188" spans="1:4" ht="25.5">
      <c r="A188" s="135" t="s">
        <v>872</v>
      </c>
      <c r="B188" s="136" t="s">
        <v>873</v>
      </c>
      <c r="C188" s="136" t="s">
        <v>874</v>
      </c>
      <c r="D188" s="136" t="s">
        <v>875</v>
      </c>
    </row>
    <row r="189" spans="1:4" ht="51">
      <c r="A189" s="135" t="s">
        <v>677</v>
      </c>
      <c r="B189" s="136" t="s">
        <v>876</v>
      </c>
      <c r="C189" s="136" t="s">
        <v>677</v>
      </c>
      <c r="D189" s="136" t="s">
        <v>678</v>
      </c>
    </row>
    <row r="190" spans="1:4" ht="51">
      <c r="A190" s="135" t="s">
        <v>877</v>
      </c>
      <c r="B190" s="136" t="s">
        <v>878</v>
      </c>
      <c r="C190" s="136" t="s">
        <v>877</v>
      </c>
      <c r="D190" s="136" t="s">
        <v>879</v>
      </c>
    </row>
    <row r="191" spans="1:4" ht="38.25">
      <c r="A191" s="135" t="s">
        <v>880</v>
      </c>
      <c r="B191" s="136" t="s">
        <v>881</v>
      </c>
      <c r="C191" s="136" t="s">
        <v>882</v>
      </c>
      <c r="D191" s="136" t="s">
        <v>883</v>
      </c>
    </row>
    <row r="192" spans="1:4" ht="51">
      <c r="A192" s="135" t="s">
        <v>882</v>
      </c>
      <c r="B192" s="136" t="s">
        <v>884</v>
      </c>
      <c r="C192" s="136" t="s">
        <v>882</v>
      </c>
      <c r="D192" s="136" t="s">
        <v>883</v>
      </c>
    </row>
    <row r="193" spans="1:4" ht="51">
      <c r="A193" s="135" t="s">
        <v>885</v>
      </c>
      <c r="B193" s="136" t="s">
        <v>886</v>
      </c>
      <c r="C193" s="136" t="s">
        <v>351</v>
      </c>
      <c r="D193" s="136" t="s">
        <v>352</v>
      </c>
    </row>
    <row r="194" spans="1:4" ht="63.75">
      <c r="A194" s="135" t="s">
        <v>887</v>
      </c>
      <c r="B194" s="136" t="s">
        <v>888</v>
      </c>
      <c r="C194" s="136" t="s">
        <v>540</v>
      </c>
      <c r="D194" s="136" t="s">
        <v>541</v>
      </c>
    </row>
    <row r="195" spans="1:4" ht="51">
      <c r="A195" s="135" t="s">
        <v>889</v>
      </c>
      <c r="B195" s="136" t="s">
        <v>890</v>
      </c>
      <c r="C195" s="136" t="s">
        <v>475</v>
      </c>
      <c r="D195" s="136" t="s">
        <v>476</v>
      </c>
    </row>
    <row r="196" spans="1:4" ht="38.25">
      <c r="A196" s="135" t="s">
        <v>891</v>
      </c>
      <c r="B196" s="136" t="s">
        <v>892</v>
      </c>
      <c r="C196" s="136" t="s">
        <v>893</v>
      </c>
      <c r="D196" s="136" t="s">
        <v>894</v>
      </c>
    </row>
    <row r="197" spans="1:4" ht="51">
      <c r="A197" s="135" t="s">
        <v>895</v>
      </c>
      <c r="B197" s="136" t="s">
        <v>896</v>
      </c>
      <c r="C197" s="136" t="s">
        <v>893</v>
      </c>
      <c r="D197" s="136" t="s">
        <v>894</v>
      </c>
    </row>
    <row r="198" spans="1:4" ht="51">
      <c r="A198" s="135" t="s">
        <v>897</v>
      </c>
      <c r="B198" s="136" t="s">
        <v>898</v>
      </c>
      <c r="C198" s="136" t="s">
        <v>893</v>
      </c>
      <c r="D198" s="136" t="s">
        <v>894</v>
      </c>
    </row>
    <row r="199" spans="1:4" ht="51">
      <c r="A199" s="135" t="s">
        <v>899</v>
      </c>
      <c r="B199" s="136" t="s">
        <v>900</v>
      </c>
      <c r="C199" s="136" t="s">
        <v>893</v>
      </c>
      <c r="D199" s="136" t="s">
        <v>894</v>
      </c>
    </row>
    <row r="200" spans="1:4" ht="38.25">
      <c r="A200" s="135" t="s">
        <v>901</v>
      </c>
      <c r="B200" s="136" t="s">
        <v>902</v>
      </c>
      <c r="C200" s="136" t="s">
        <v>893</v>
      </c>
      <c r="D200" s="136" t="s">
        <v>894</v>
      </c>
    </row>
    <row r="201" spans="1:4" ht="38.25">
      <c r="A201" s="135" t="s">
        <v>903</v>
      </c>
      <c r="B201" s="136" t="s">
        <v>904</v>
      </c>
      <c r="C201" s="136" t="s">
        <v>893</v>
      </c>
      <c r="D201" s="136" t="s">
        <v>894</v>
      </c>
    </row>
    <row r="202" spans="1:4" ht="25.5">
      <c r="A202" s="135" t="s">
        <v>905</v>
      </c>
      <c r="B202" s="136" t="s">
        <v>906</v>
      </c>
      <c r="C202" s="136" t="s">
        <v>907</v>
      </c>
      <c r="D202" s="136" t="s">
        <v>908</v>
      </c>
    </row>
    <row r="203" spans="1:4" ht="63.75">
      <c r="A203" s="135" t="s">
        <v>909</v>
      </c>
      <c r="B203" s="136" t="s">
        <v>910</v>
      </c>
      <c r="C203" s="136" t="s">
        <v>343</v>
      </c>
      <c r="D203" s="136" t="s">
        <v>344</v>
      </c>
    </row>
    <row r="204" spans="1:4" ht="51">
      <c r="A204" s="135" t="s">
        <v>911</v>
      </c>
      <c r="B204" s="136" t="s">
        <v>912</v>
      </c>
      <c r="C204" s="136" t="s">
        <v>351</v>
      </c>
      <c r="D204" s="136" t="s">
        <v>352</v>
      </c>
    </row>
    <row r="205" spans="1:4" ht="38.25">
      <c r="A205" s="135" t="s">
        <v>913</v>
      </c>
      <c r="B205" s="136" t="s">
        <v>914</v>
      </c>
      <c r="C205" s="136" t="s">
        <v>734</v>
      </c>
      <c r="D205" s="136" t="s">
        <v>735</v>
      </c>
    </row>
    <row r="206" spans="1:4" ht="38.25">
      <c r="A206" s="135" t="s">
        <v>915</v>
      </c>
      <c r="B206" s="136" t="s">
        <v>916</v>
      </c>
      <c r="C206" s="136" t="s">
        <v>744</v>
      </c>
      <c r="D206" s="136" t="s">
        <v>745</v>
      </c>
    </row>
    <row r="207" spans="1:4" ht="63.75">
      <c r="A207" s="135" t="s">
        <v>744</v>
      </c>
      <c r="B207" s="136" t="s">
        <v>917</v>
      </c>
      <c r="C207" s="136" t="s">
        <v>744</v>
      </c>
      <c r="D207" s="136" t="s">
        <v>745</v>
      </c>
    </row>
    <row r="208" spans="1:4" ht="51">
      <c r="A208" s="135" t="s">
        <v>918</v>
      </c>
      <c r="B208" s="136" t="s">
        <v>919</v>
      </c>
      <c r="C208" s="136" t="s">
        <v>475</v>
      </c>
      <c r="D208" s="136" t="s">
        <v>476</v>
      </c>
    </row>
    <row r="209" spans="1:4" s="138" customFormat="1" ht="63.75">
      <c r="A209" s="137" t="s">
        <v>920</v>
      </c>
      <c r="B209" s="138" t="s">
        <v>921</v>
      </c>
      <c r="C209" s="138" t="s">
        <v>484</v>
      </c>
      <c r="D209" s="138" t="s">
        <v>485</v>
      </c>
    </row>
    <row r="210" spans="1:4" ht="25.5">
      <c r="A210" s="135" t="s">
        <v>922</v>
      </c>
      <c r="B210" s="136" t="s">
        <v>923</v>
      </c>
      <c r="C210" s="136" t="s">
        <v>922</v>
      </c>
      <c r="D210" s="136" t="s">
        <v>924</v>
      </c>
    </row>
    <row r="211" spans="1:4" ht="25.5">
      <c r="A211" s="135" t="s">
        <v>925</v>
      </c>
      <c r="B211" s="136" t="s">
        <v>926</v>
      </c>
      <c r="C211" s="136" t="s">
        <v>925</v>
      </c>
      <c r="D211" s="136" t="s">
        <v>927</v>
      </c>
    </row>
    <row r="212" spans="1:4" ht="63.75">
      <c r="A212" s="135" t="s">
        <v>928</v>
      </c>
      <c r="B212" s="136" t="s">
        <v>929</v>
      </c>
      <c r="C212" s="136" t="s">
        <v>928</v>
      </c>
      <c r="D212" s="136" t="s">
        <v>930</v>
      </c>
    </row>
    <row r="213" spans="1:4" ht="38.25">
      <c r="A213" s="135" t="s">
        <v>931</v>
      </c>
      <c r="B213" s="136" t="s">
        <v>932</v>
      </c>
      <c r="C213" s="136" t="s">
        <v>931</v>
      </c>
      <c r="D213" s="136" t="s">
        <v>933</v>
      </c>
    </row>
    <row r="214" spans="1:4" ht="38.25">
      <c r="A214" s="135" t="s">
        <v>934</v>
      </c>
      <c r="B214" s="136" t="s">
        <v>935</v>
      </c>
      <c r="C214" s="136" t="s">
        <v>934</v>
      </c>
      <c r="D214" s="136" t="s">
        <v>936</v>
      </c>
    </row>
    <row r="215" spans="1:4" ht="25.5">
      <c r="A215" s="135" t="s">
        <v>937</v>
      </c>
      <c r="B215" s="136" t="s">
        <v>938</v>
      </c>
      <c r="C215" s="136" t="s">
        <v>937</v>
      </c>
      <c r="D215" s="136" t="s">
        <v>939</v>
      </c>
    </row>
    <row r="216" spans="1:4" ht="76.5">
      <c r="A216" s="135" t="s">
        <v>940</v>
      </c>
      <c r="B216" s="136" t="s">
        <v>941</v>
      </c>
      <c r="C216" s="136" t="s">
        <v>940</v>
      </c>
      <c r="D216" s="136" t="s">
        <v>942</v>
      </c>
    </row>
    <row r="217" spans="1:4" ht="51">
      <c r="A217" s="135" t="s">
        <v>943</v>
      </c>
      <c r="B217" s="136" t="s">
        <v>944</v>
      </c>
      <c r="C217" s="136" t="s">
        <v>943</v>
      </c>
      <c r="D217" s="136" t="s">
        <v>945</v>
      </c>
    </row>
    <row r="218" spans="1:4" ht="51">
      <c r="A218" s="135" t="s">
        <v>946</v>
      </c>
      <c r="B218" s="136" t="s">
        <v>947</v>
      </c>
      <c r="C218" s="136" t="s">
        <v>946</v>
      </c>
      <c r="D218" s="136" t="s">
        <v>948</v>
      </c>
    </row>
    <row r="219" spans="1:4" ht="51">
      <c r="A219" s="135" t="s">
        <v>949</v>
      </c>
      <c r="B219" s="136" t="s">
        <v>950</v>
      </c>
      <c r="C219" s="136" t="s">
        <v>677</v>
      </c>
      <c r="D219" s="136" t="s">
        <v>678</v>
      </c>
    </row>
    <row r="220" spans="1:4" ht="51">
      <c r="A220" s="135" t="s">
        <v>951</v>
      </c>
      <c r="B220" s="136" t="s">
        <v>952</v>
      </c>
      <c r="C220" s="136" t="s">
        <v>677</v>
      </c>
      <c r="D220" s="136" t="s">
        <v>678</v>
      </c>
    </row>
    <row r="221" spans="1:4" ht="25.5">
      <c r="A221" s="135" t="s">
        <v>953</v>
      </c>
      <c r="B221" s="136" t="s">
        <v>954</v>
      </c>
      <c r="C221" s="136" t="s">
        <v>955</v>
      </c>
      <c r="D221" s="136" t="s">
        <v>956</v>
      </c>
    </row>
    <row r="222" spans="1:4" ht="51">
      <c r="A222" s="135" t="s">
        <v>957</v>
      </c>
      <c r="B222" s="136" t="s">
        <v>958</v>
      </c>
      <c r="C222" s="136" t="s">
        <v>351</v>
      </c>
      <c r="D222" s="136" t="s">
        <v>352</v>
      </c>
    </row>
    <row r="223" spans="1:4" ht="38.25">
      <c r="A223" s="135" t="s">
        <v>959</v>
      </c>
      <c r="B223" s="136" t="s">
        <v>960</v>
      </c>
      <c r="C223" s="136" t="s">
        <v>959</v>
      </c>
      <c r="D223" s="136" t="s">
        <v>961</v>
      </c>
    </row>
    <row r="224" spans="1:4" ht="38.25">
      <c r="A224" s="135" t="s">
        <v>962</v>
      </c>
      <c r="B224" s="136" t="s">
        <v>963</v>
      </c>
      <c r="C224" s="136" t="s">
        <v>962</v>
      </c>
      <c r="D224" s="136" t="s">
        <v>964</v>
      </c>
    </row>
    <row r="225" spans="1:4" s="138" customFormat="1" ht="38.25">
      <c r="A225" s="137" t="s">
        <v>965</v>
      </c>
      <c r="B225" s="138" t="s">
        <v>966</v>
      </c>
      <c r="C225" s="138" t="s">
        <v>967</v>
      </c>
      <c r="D225" s="138" t="s">
        <v>968</v>
      </c>
    </row>
    <row r="226" spans="1:4" ht="25.5">
      <c r="A226" s="135" t="s">
        <v>969</v>
      </c>
      <c r="B226" s="136" t="s">
        <v>970</v>
      </c>
      <c r="C226" s="136" t="s">
        <v>962</v>
      </c>
      <c r="D226" s="136" t="s">
        <v>964</v>
      </c>
    </row>
    <row r="227" spans="1:4" ht="25.5">
      <c r="A227" s="135" t="s">
        <v>971</v>
      </c>
      <c r="B227" s="136" t="s">
        <v>972</v>
      </c>
      <c r="C227" s="136" t="s">
        <v>973</v>
      </c>
      <c r="D227" s="136" t="s">
        <v>974</v>
      </c>
    </row>
    <row r="228" spans="1:4" ht="51">
      <c r="A228" s="135" t="s">
        <v>975</v>
      </c>
      <c r="B228" s="136" t="s">
        <v>976</v>
      </c>
      <c r="C228" s="136" t="s">
        <v>359</v>
      </c>
      <c r="D228" s="136" t="s">
        <v>360</v>
      </c>
    </row>
    <row r="229" spans="1:4" ht="51">
      <c r="A229" s="135" t="s">
        <v>977</v>
      </c>
      <c r="B229" s="136" t="s">
        <v>978</v>
      </c>
      <c r="C229" s="136" t="s">
        <v>979</v>
      </c>
      <c r="D229" s="136" t="s">
        <v>980</v>
      </c>
    </row>
    <row r="230" spans="1:4" ht="63.75">
      <c r="A230" s="135" t="s">
        <v>981</v>
      </c>
      <c r="B230" s="136" t="s">
        <v>982</v>
      </c>
      <c r="C230" s="136" t="s">
        <v>484</v>
      </c>
      <c r="D230" s="136" t="s">
        <v>485</v>
      </c>
    </row>
    <row r="231" spans="1:4" ht="38.25">
      <c r="A231" s="135" t="s">
        <v>983</v>
      </c>
      <c r="B231" s="136" t="s">
        <v>984</v>
      </c>
      <c r="C231" s="136" t="s">
        <v>387</v>
      </c>
      <c r="D231" s="136" t="s">
        <v>388</v>
      </c>
    </row>
    <row r="232" spans="1:4" ht="38.25">
      <c r="A232" s="135" t="s">
        <v>985</v>
      </c>
      <c r="B232" s="136" t="s">
        <v>986</v>
      </c>
      <c r="C232" s="136" t="s">
        <v>387</v>
      </c>
      <c r="D232" s="136" t="s">
        <v>388</v>
      </c>
    </row>
    <row r="233" spans="1:4" ht="38.25">
      <c r="A233" s="135" t="s">
        <v>987</v>
      </c>
      <c r="B233" s="136" t="s">
        <v>988</v>
      </c>
      <c r="C233" s="136" t="s">
        <v>387</v>
      </c>
      <c r="D233" s="136" t="s">
        <v>388</v>
      </c>
    </row>
    <row r="234" spans="1:4" ht="51">
      <c r="A234" s="135" t="s">
        <v>989</v>
      </c>
      <c r="B234" s="136" t="s">
        <v>990</v>
      </c>
      <c r="C234" s="136" t="s">
        <v>475</v>
      </c>
      <c r="D234" s="136" t="s">
        <v>476</v>
      </c>
    </row>
    <row r="235" spans="1:4" ht="25.5">
      <c r="A235" s="135" t="s">
        <v>991</v>
      </c>
      <c r="B235" s="136" t="s">
        <v>992</v>
      </c>
      <c r="C235" s="136" t="s">
        <v>447</v>
      </c>
      <c r="D235" s="136" t="s">
        <v>448</v>
      </c>
    </row>
    <row r="236" spans="1:4" ht="76.5">
      <c r="A236" s="135" t="s">
        <v>447</v>
      </c>
      <c r="B236" s="136" t="s">
        <v>993</v>
      </c>
      <c r="C236" s="136" t="s">
        <v>447</v>
      </c>
      <c r="D236" s="136" t="s">
        <v>448</v>
      </c>
    </row>
    <row r="237" spans="1:4" ht="38.25">
      <c r="A237" s="135" t="s">
        <v>994</v>
      </c>
      <c r="B237" s="136" t="s">
        <v>995</v>
      </c>
      <c r="C237" s="136" t="s">
        <v>447</v>
      </c>
      <c r="D237" s="136" t="s">
        <v>448</v>
      </c>
    </row>
    <row r="238" spans="1:4" ht="39.75" customHeight="1">
      <c r="A238" s="135" t="s">
        <v>996</v>
      </c>
      <c r="B238" s="136" t="s">
        <v>997</v>
      </c>
      <c r="C238" s="136" t="s">
        <v>998</v>
      </c>
      <c r="D238" s="136" t="s">
        <v>999</v>
      </c>
    </row>
    <row r="239" spans="1:4" ht="51">
      <c r="A239" s="135" t="s">
        <v>1000</v>
      </c>
      <c r="B239" s="136" t="s">
        <v>1001</v>
      </c>
      <c r="C239" s="136" t="s">
        <v>540</v>
      </c>
      <c r="D239" s="136" t="s">
        <v>541</v>
      </c>
    </row>
    <row r="240" spans="1:4" ht="50.25" customHeight="1">
      <c r="A240" s="135" t="s">
        <v>1002</v>
      </c>
      <c r="B240" s="136" t="s">
        <v>1003</v>
      </c>
      <c r="C240" s="136" t="s">
        <v>828</v>
      </c>
      <c r="D240" s="136" t="s">
        <v>829</v>
      </c>
    </row>
    <row r="241" spans="1:4" ht="25.5">
      <c r="A241" s="135" t="s">
        <v>1004</v>
      </c>
      <c r="B241" s="136" t="s">
        <v>1005</v>
      </c>
      <c r="C241" s="136" t="s">
        <v>1006</v>
      </c>
      <c r="D241" s="136" t="s">
        <v>1007</v>
      </c>
    </row>
    <row r="242" spans="1:4" s="140" customFormat="1" ht="25.5">
      <c r="A242" s="139" t="s">
        <v>1008</v>
      </c>
      <c r="B242" s="140" t="s">
        <v>1009</v>
      </c>
      <c r="C242" s="140" t="s">
        <v>1010</v>
      </c>
      <c r="D242" s="140" t="s">
        <v>1011</v>
      </c>
    </row>
    <row r="243" spans="1:4" ht="25.5">
      <c r="A243" s="135" t="s">
        <v>1012</v>
      </c>
      <c r="B243" s="136" t="s">
        <v>1013</v>
      </c>
      <c r="C243" s="136" t="s">
        <v>1014</v>
      </c>
      <c r="D243" s="136" t="s">
        <v>1015</v>
      </c>
    </row>
    <row r="244" spans="1:4" ht="51">
      <c r="A244" s="135" t="s">
        <v>1016</v>
      </c>
      <c r="B244" s="136" t="s">
        <v>1017</v>
      </c>
      <c r="C244" s="136" t="s">
        <v>1006</v>
      </c>
      <c r="D244" s="136" t="s">
        <v>1007</v>
      </c>
    </row>
    <row r="245" spans="1:4" ht="25.5">
      <c r="A245" s="135" t="s">
        <v>1018</v>
      </c>
      <c r="B245" s="136" t="s">
        <v>1019</v>
      </c>
      <c r="C245" s="136" t="s">
        <v>1006</v>
      </c>
      <c r="D245" s="136" t="s">
        <v>1007</v>
      </c>
    </row>
    <row r="246" spans="1:4" s="138" customFormat="1" ht="25.5">
      <c r="A246" s="137" t="s">
        <v>1020</v>
      </c>
      <c r="B246" s="138" t="s">
        <v>1021</v>
      </c>
      <c r="C246" s="138" t="s">
        <v>1006</v>
      </c>
      <c r="D246" s="138" t="s">
        <v>1007</v>
      </c>
    </row>
    <row r="247" spans="1:4" s="138" customFormat="1" ht="25.5">
      <c r="A247" s="137" t="s">
        <v>1022</v>
      </c>
      <c r="B247" s="138" t="s">
        <v>1023</v>
      </c>
      <c r="C247" s="138" t="s">
        <v>1024</v>
      </c>
      <c r="D247" s="138" t="s">
        <v>1025</v>
      </c>
    </row>
    <row r="248" spans="1:4" s="138" customFormat="1" ht="38.25">
      <c r="A248" s="137" t="s">
        <v>1026</v>
      </c>
      <c r="B248" s="138" t="s">
        <v>1027</v>
      </c>
      <c r="C248" s="138" t="s">
        <v>1006</v>
      </c>
      <c r="D248" s="138" t="s">
        <v>1007</v>
      </c>
    </row>
    <row r="249" spans="1:4" s="138" customFormat="1" ht="51">
      <c r="A249" s="137" t="s">
        <v>1028</v>
      </c>
      <c r="B249" s="138" t="s">
        <v>1029</v>
      </c>
      <c r="C249" s="138" t="s">
        <v>1006</v>
      </c>
      <c r="D249" s="138" t="s">
        <v>1007</v>
      </c>
    </row>
    <row r="250" spans="1:4" s="138" customFormat="1" ht="25.5">
      <c r="A250" s="137" t="s">
        <v>1030</v>
      </c>
      <c r="B250" s="138" t="s">
        <v>1031</v>
      </c>
      <c r="C250" s="138" t="s">
        <v>1006</v>
      </c>
      <c r="D250" s="138" t="s">
        <v>1007</v>
      </c>
    </row>
    <row r="251" spans="1:4" ht="63.75">
      <c r="A251" s="135" t="s">
        <v>1032</v>
      </c>
      <c r="B251" s="136" t="s">
        <v>1033</v>
      </c>
      <c r="C251" s="136" t="s">
        <v>484</v>
      </c>
      <c r="D251" s="136" t="s">
        <v>485</v>
      </c>
    </row>
    <row r="252" spans="1:4" ht="63.75">
      <c r="A252" s="135" t="s">
        <v>1034</v>
      </c>
      <c r="B252" s="136" t="s">
        <v>1035</v>
      </c>
      <c r="C252" s="136" t="s">
        <v>484</v>
      </c>
      <c r="D252" s="136" t="s">
        <v>485</v>
      </c>
    </row>
    <row r="253" spans="1:4" ht="63.75">
      <c r="A253" s="135" t="s">
        <v>1036</v>
      </c>
      <c r="B253" s="136" t="s">
        <v>1037</v>
      </c>
      <c r="C253" s="136" t="s">
        <v>484</v>
      </c>
      <c r="D253" s="136" t="s">
        <v>485</v>
      </c>
    </row>
    <row r="254" spans="1:4" ht="25.5">
      <c r="A254" s="135" t="s">
        <v>1038</v>
      </c>
      <c r="B254" s="136" t="s">
        <v>1039</v>
      </c>
      <c r="C254" s="136" t="s">
        <v>391</v>
      </c>
      <c r="D254" s="136" t="s">
        <v>392</v>
      </c>
    </row>
    <row r="255" spans="1:4" ht="25.5">
      <c r="A255" s="135" t="s">
        <v>1040</v>
      </c>
      <c r="B255" s="136" t="s">
        <v>1041</v>
      </c>
      <c r="C255" s="136" t="s">
        <v>907</v>
      </c>
      <c r="D255" s="136" t="s">
        <v>908</v>
      </c>
    </row>
    <row r="256" spans="1:4" ht="38.25">
      <c r="A256" s="135" t="s">
        <v>1042</v>
      </c>
      <c r="B256" s="136" t="s">
        <v>1043</v>
      </c>
      <c r="C256" s="136" t="s">
        <v>577</v>
      </c>
      <c r="D256" s="136" t="s">
        <v>578</v>
      </c>
    </row>
    <row r="257" spans="1:4" ht="25.5">
      <c r="A257" s="135" t="s">
        <v>1044</v>
      </c>
      <c r="B257" s="136" t="s">
        <v>1045</v>
      </c>
      <c r="C257" s="136" t="s">
        <v>447</v>
      </c>
      <c r="D257" s="136" t="s">
        <v>448</v>
      </c>
    </row>
    <row r="258" spans="1:4" ht="38.25">
      <c r="A258" s="135" t="s">
        <v>1046</v>
      </c>
      <c r="B258" s="136" t="s">
        <v>1047</v>
      </c>
      <c r="C258" s="136" t="s">
        <v>1048</v>
      </c>
      <c r="D258" s="136" t="s">
        <v>1049</v>
      </c>
    </row>
    <row r="259" spans="1:4" ht="102">
      <c r="A259" s="135" t="s">
        <v>1050</v>
      </c>
      <c r="B259" s="136" t="s">
        <v>1051</v>
      </c>
      <c r="C259" s="136" t="s">
        <v>491</v>
      </c>
      <c r="D259" s="136" t="s">
        <v>492</v>
      </c>
    </row>
    <row r="260" spans="1:4" ht="38.25">
      <c r="A260" s="135" t="s">
        <v>1052</v>
      </c>
      <c r="B260" s="136" t="e">
        <v>#N/A</v>
      </c>
      <c r="C260" s="136" t="s">
        <v>665</v>
      </c>
      <c r="D260" s="136" t="s">
        <v>666</v>
      </c>
    </row>
    <row r="261" spans="1:4" ht="51">
      <c r="A261" s="135" t="s">
        <v>1053</v>
      </c>
      <c r="B261" s="136" t="s">
        <v>1054</v>
      </c>
      <c r="C261" s="136" t="s">
        <v>359</v>
      </c>
      <c r="D261" s="136" t="s">
        <v>360</v>
      </c>
    </row>
    <row r="262" spans="1:4" s="138" customFormat="1" ht="51">
      <c r="A262" s="137" t="s">
        <v>1055</v>
      </c>
      <c r="B262" s="138" t="s">
        <v>1056</v>
      </c>
      <c r="C262" s="138" t="s">
        <v>1057</v>
      </c>
      <c r="D262" s="138" t="s">
        <v>1058</v>
      </c>
    </row>
    <row r="263" spans="1:4" ht="38.25">
      <c r="A263" s="135" t="s">
        <v>1059</v>
      </c>
      <c r="B263" s="136" t="s">
        <v>1060</v>
      </c>
      <c r="C263" s="136" t="s">
        <v>1061</v>
      </c>
      <c r="D263" s="136" t="s">
        <v>1062</v>
      </c>
    </row>
    <row r="264" spans="1:4" ht="38.25">
      <c r="A264" s="135" t="s">
        <v>1063</v>
      </c>
      <c r="B264" s="136" t="s">
        <v>1064</v>
      </c>
      <c r="C264" s="136" t="s">
        <v>1063</v>
      </c>
      <c r="D264" s="136" t="s">
        <v>1065</v>
      </c>
    </row>
    <row r="265" spans="1:4" ht="38.25">
      <c r="A265" s="135" t="s">
        <v>1066</v>
      </c>
      <c r="B265" s="136" t="s">
        <v>1067</v>
      </c>
      <c r="C265" s="136" t="s">
        <v>1068</v>
      </c>
      <c r="D265" s="136" t="s">
        <v>1069</v>
      </c>
    </row>
    <row r="266" spans="1:4" ht="38.25">
      <c r="A266" s="135" t="s">
        <v>1070</v>
      </c>
      <c r="B266" s="136" t="s">
        <v>1071</v>
      </c>
      <c r="C266" s="136" t="s">
        <v>1070</v>
      </c>
      <c r="D266" s="136" t="s">
        <v>1072</v>
      </c>
    </row>
    <row r="267" spans="1:4" ht="25.5">
      <c r="A267" s="135" t="s">
        <v>1073</v>
      </c>
      <c r="B267" s="136" t="s">
        <v>1074</v>
      </c>
      <c r="C267" s="136" t="s">
        <v>1073</v>
      </c>
      <c r="D267" s="136" t="s">
        <v>1075</v>
      </c>
    </row>
    <row r="268" spans="1:4" ht="38.25">
      <c r="A268" s="135" t="s">
        <v>1076</v>
      </c>
      <c r="B268" s="136" t="s">
        <v>1077</v>
      </c>
      <c r="C268" s="136" t="s">
        <v>1078</v>
      </c>
      <c r="D268" s="136" t="s">
        <v>1079</v>
      </c>
    </row>
    <row r="269" spans="1:4" ht="102">
      <c r="A269" s="135" t="s">
        <v>1080</v>
      </c>
      <c r="B269" s="136" t="s">
        <v>1081</v>
      </c>
      <c r="C269" s="136" t="s">
        <v>491</v>
      </c>
      <c r="D269" s="136" t="s">
        <v>492</v>
      </c>
    </row>
    <row r="270" spans="1:4" ht="25.5">
      <c r="A270" s="135" t="s">
        <v>1082</v>
      </c>
      <c r="B270" s="136" t="s">
        <v>1083</v>
      </c>
      <c r="C270" s="136" t="s">
        <v>581</v>
      </c>
      <c r="D270" s="136" t="s">
        <v>582</v>
      </c>
    </row>
    <row r="271" spans="1:4" ht="38.25">
      <c r="A271" s="135" t="s">
        <v>1084</v>
      </c>
      <c r="B271" s="136" t="s">
        <v>1085</v>
      </c>
      <c r="C271" s="136" t="s">
        <v>347</v>
      </c>
      <c r="D271" s="136" t="s">
        <v>348</v>
      </c>
    </row>
    <row r="272" spans="1:4" ht="38.25">
      <c r="A272" s="135" t="s">
        <v>1086</v>
      </c>
      <c r="B272" s="136" t="s">
        <v>1087</v>
      </c>
      <c r="C272" s="136" t="s">
        <v>581</v>
      </c>
      <c r="D272" s="136" t="s">
        <v>582</v>
      </c>
    </row>
    <row r="273" spans="1:4" ht="25.5">
      <c r="A273" s="135" t="s">
        <v>1088</v>
      </c>
      <c r="B273" s="136" t="s">
        <v>1089</v>
      </c>
      <c r="C273" s="136" t="s">
        <v>1088</v>
      </c>
      <c r="D273" s="136" t="s">
        <v>1090</v>
      </c>
    </row>
    <row r="274" spans="1:4" ht="51">
      <c r="A274" s="135" t="s">
        <v>1091</v>
      </c>
      <c r="B274" s="136" t="s">
        <v>1092</v>
      </c>
      <c r="C274" s="136" t="s">
        <v>347</v>
      </c>
      <c r="D274" s="136" t="s">
        <v>348</v>
      </c>
    </row>
    <row r="275" spans="1:4" ht="25.5">
      <c r="A275" s="135" t="s">
        <v>1093</v>
      </c>
      <c r="B275" s="136" t="s">
        <v>1094</v>
      </c>
      <c r="C275" s="136" t="s">
        <v>347</v>
      </c>
      <c r="D275" s="136" t="s">
        <v>348</v>
      </c>
    </row>
    <row r="276" spans="1:4" ht="25.5">
      <c r="A276" s="135" t="s">
        <v>1095</v>
      </c>
      <c r="B276" s="136" t="s">
        <v>1096</v>
      </c>
      <c r="C276" s="136" t="s">
        <v>347</v>
      </c>
      <c r="D276" s="136" t="s">
        <v>348</v>
      </c>
    </row>
    <row r="277" spans="1:4" ht="25.5">
      <c r="A277" s="135" t="s">
        <v>1097</v>
      </c>
      <c r="B277" s="136" t="s">
        <v>1098</v>
      </c>
      <c r="C277" s="136" t="s">
        <v>447</v>
      </c>
      <c r="D277" s="136" t="s">
        <v>448</v>
      </c>
    </row>
    <row r="278" spans="1:4" ht="25.5">
      <c r="A278" s="135" t="s">
        <v>1099</v>
      </c>
      <c r="B278" s="136" t="s">
        <v>1100</v>
      </c>
      <c r="C278" s="136" t="s">
        <v>1099</v>
      </c>
      <c r="D278" s="136" t="s">
        <v>1101</v>
      </c>
    </row>
    <row r="279" spans="1:4" ht="51">
      <c r="A279" s="135" t="s">
        <v>1102</v>
      </c>
      <c r="B279" s="136" t="s">
        <v>1103</v>
      </c>
      <c r="C279" s="136" t="s">
        <v>1102</v>
      </c>
      <c r="D279" s="136" t="s">
        <v>1104</v>
      </c>
    </row>
    <row r="280" spans="1:4" ht="25.5">
      <c r="A280" s="135" t="s">
        <v>1105</v>
      </c>
      <c r="B280" s="136" t="s">
        <v>1106</v>
      </c>
      <c r="C280" s="136" t="s">
        <v>1105</v>
      </c>
      <c r="D280" s="136" t="s">
        <v>1107</v>
      </c>
    </row>
    <row r="281" spans="1:4" s="138" customFormat="1" ht="51">
      <c r="A281" s="137" t="s">
        <v>1108</v>
      </c>
      <c r="B281" s="138" t="s">
        <v>1109</v>
      </c>
      <c r="C281" s="138" t="s">
        <v>544</v>
      </c>
      <c r="D281" s="138" t="s">
        <v>545</v>
      </c>
    </row>
    <row r="282" spans="1:4" ht="38.25">
      <c r="A282" s="135" t="s">
        <v>1110</v>
      </c>
      <c r="B282" s="136" t="s">
        <v>1111</v>
      </c>
      <c r="C282" s="136" t="s">
        <v>544</v>
      </c>
      <c r="D282" s="136" t="s">
        <v>545</v>
      </c>
    </row>
    <row r="283" spans="1:4" ht="25.5">
      <c r="A283" s="135" t="s">
        <v>1112</v>
      </c>
      <c r="B283" s="136" t="s">
        <v>1113</v>
      </c>
      <c r="C283" s="136" t="s">
        <v>764</v>
      </c>
      <c r="D283" s="136" t="s">
        <v>765</v>
      </c>
    </row>
    <row r="284" spans="1:4" ht="38.25">
      <c r="A284" s="135" t="s">
        <v>1114</v>
      </c>
      <c r="B284" s="136" t="s">
        <v>1115</v>
      </c>
      <c r="C284" s="136" t="s">
        <v>363</v>
      </c>
      <c r="D284" s="136" t="s">
        <v>364</v>
      </c>
    </row>
    <row r="285" spans="1:4" ht="38.25">
      <c r="A285" s="135" t="s">
        <v>1116</v>
      </c>
      <c r="B285" s="136" t="s">
        <v>1117</v>
      </c>
      <c r="C285" s="136" t="s">
        <v>734</v>
      </c>
      <c r="D285" s="136" t="s">
        <v>735</v>
      </c>
    </row>
    <row r="286" spans="1:4" ht="38.25">
      <c r="A286" s="135" t="s">
        <v>1118</v>
      </c>
      <c r="B286" s="136" t="s">
        <v>1119</v>
      </c>
      <c r="C286" s="136" t="s">
        <v>1118</v>
      </c>
      <c r="D286" s="136" t="s">
        <v>1120</v>
      </c>
    </row>
    <row r="287" spans="1:4" ht="38.25">
      <c r="A287" s="135" t="s">
        <v>1121</v>
      </c>
      <c r="B287" s="136" t="s">
        <v>1122</v>
      </c>
      <c r="C287" s="136" t="s">
        <v>1121</v>
      </c>
      <c r="D287" s="136" t="s">
        <v>1123</v>
      </c>
    </row>
    <row r="288" spans="1:4" ht="63.75">
      <c r="A288" s="135" t="s">
        <v>1124</v>
      </c>
      <c r="B288" s="136" t="s">
        <v>1125</v>
      </c>
      <c r="C288" s="136" t="s">
        <v>1124</v>
      </c>
      <c r="D288" s="136" t="s">
        <v>1126</v>
      </c>
    </row>
    <row r="289" spans="1:4" ht="38.25">
      <c r="A289" s="135" t="s">
        <v>1127</v>
      </c>
      <c r="B289" s="136" t="s">
        <v>1128</v>
      </c>
      <c r="C289" s="136" t="s">
        <v>1127</v>
      </c>
      <c r="D289" s="136" t="s">
        <v>1129</v>
      </c>
    </row>
    <row r="290" spans="1:4" ht="38.25">
      <c r="A290" s="135" t="s">
        <v>1130</v>
      </c>
      <c r="B290" s="136" t="s">
        <v>1131</v>
      </c>
      <c r="C290" s="136" t="s">
        <v>363</v>
      </c>
      <c r="D290" s="136" t="s">
        <v>364</v>
      </c>
    </row>
    <row r="291" spans="1:4" ht="38.25">
      <c r="A291" s="135" t="s">
        <v>1132</v>
      </c>
      <c r="B291" s="136" t="s">
        <v>1133</v>
      </c>
      <c r="C291" s="136" t="s">
        <v>1132</v>
      </c>
      <c r="D291" s="136" t="s">
        <v>1134</v>
      </c>
    </row>
    <row r="292" spans="1:4" ht="63.75">
      <c r="A292" s="135" t="s">
        <v>1135</v>
      </c>
      <c r="B292" s="136" t="s">
        <v>1136</v>
      </c>
      <c r="C292" s="136" t="s">
        <v>351</v>
      </c>
      <c r="D292" s="136" t="s">
        <v>352</v>
      </c>
    </row>
    <row r="293" spans="1:4" ht="38.25">
      <c r="A293" s="135" t="s">
        <v>1137</v>
      </c>
      <c r="B293" s="136" t="s">
        <v>1138</v>
      </c>
      <c r="C293" s="136" t="s">
        <v>1137</v>
      </c>
      <c r="D293" s="136" t="s">
        <v>1139</v>
      </c>
    </row>
    <row r="294" spans="1:4" ht="38.25">
      <c r="A294" s="135" t="s">
        <v>1140</v>
      </c>
      <c r="B294" s="136" t="s">
        <v>1141</v>
      </c>
      <c r="C294" s="136" t="s">
        <v>1142</v>
      </c>
      <c r="D294" s="136" t="s">
        <v>1143</v>
      </c>
    </row>
    <row r="295" spans="1:4" ht="51">
      <c r="A295" s="135" t="s">
        <v>1144</v>
      </c>
      <c r="B295" s="136" t="s">
        <v>1145</v>
      </c>
      <c r="C295" s="136" t="s">
        <v>540</v>
      </c>
      <c r="D295" s="136" t="s">
        <v>541</v>
      </c>
    </row>
    <row r="296" spans="1:4" ht="51">
      <c r="A296" s="135" t="s">
        <v>1146</v>
      </c>
      <c r="B296" s="136" t="s">
        <v>1147</v>
      </c>
      <c r="C296" s="136" t="s">
        <v>351</v>
      </c>
      <c r="D296" s="136" t="s">
        <v>352</v>
      </c>
    </row>
    <row r="297" spans="1:4" ht="51">
      <c r="A297" s="135" t="s">
        <v>1148</v>
      </c>
      <c r="B297" s="136" t="s">
        <v>1149</v>
      </c>
      <c r="C297" s="136" t="s">
        <v>414</v>
      </c>
      <c r="D297" s="136" t="s">
        <v>415</v>
      </c>
    </row>
    <row r="298" spans="1:4" ht="38.25">
      <c r="A298" s="135" t="s">
        <v>685</v>
      </c>
      <c r="B298" s="136" t="s">
        <v>1150</v>
      </c>
      <c r="C298" s="136" t="s">
        <v>685</v>
      </c>
      <c r="D298" s="136" t="s">
        <v>686</v>
      </c>
    </row>
    <row r="299" spans="1:4" ht="38.25">
      <c r="A299" s="135" t="s">
        <v>1151</v>
      </c>
      <c r="B299" s="136" t="s">
        <v>1152</v>
      </c>
      <c r="C299" s="136" t="s">
        <v>544</v>
      </c>
      <c r="D299" s="136" t="s">
        <v>545</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abSelected="1" view="pageBreakPreview" topLeftCell="A13" zoomScaleNormal="100" zoomScaleSheetLayoutView="100" zoomScalePageLayoutView="120" workbookViewId="0">
      <selection activeCell="B41" sqref="B41:G42"/>
    </sheetView>
  </sheetViews>
  <sheetFormatPr defaultRowHeight="17.25"/>
  <sheetData>
    <row r="1" spans="1:8" ht="83.25" customHeight="1">
      <c r="A1" s="165" t="s">
        <v>1165</v>
      </c>
      <c r="B1" s="166"/>
      <c r="C1" s="166"/>
      <c r="D1" s="166"/>
      <c r="E1" s="166"/>
      <c r="F1" s="166"/>
      <c r="G1" s="166"/>
      <c r="H1" s="166"/>
    </row>
    <row r="2" spans="1:8" ht="21">
      <c r="A2" s="165" t="s">
        <v>245</v>
      </c>
      <c r="B2" s="167"/>
      <c r="C2" s="167"/>
      <c r="D2" s="167"/>
      <c r="E2" s="167"/>
      <c r="F2" s="167"/>
      <c r="G2" s="167"/>
      <c r="H2" s="167"/>
    </row>
    <row r="3" spans="1:8" s="115" customFormat="1" ht="27" customHeight="1">
      <c r="A3" s="168" t="s">
        <v>246</v>
      </c>
      <c r="B3" s="169"/>
      <c r="C3" s="169"/>
      <c r="D3" s="169"/>
      <c r="E3" s="169"/>
      <c r="F3" s="169"/>
      <c r="G3" s="169"/>
      <c r="H3" s="169"/>
    </row>
    <row r="4" spans="1:8" ht="12" customHeight="1"/>
    <row r="26" spans="5:5" ht="15.75" customHeight="1"/>
    <row r="31" spans="5:5">
      <c r="E31" s="116"/>
    </row>
    <row r="39" spans="1:8" ht="18" thickBot="1"/>
    <row r="40" spans="1:8">
      <c r="A40" s="170" t="s">
        <v>1159</v>
      </c>
      <c r="B40" s="171"/>
      <c r="C40" s="171"/>
      <c r="D40" s="172"/>
      <c r="E40" s="170" t="s">
        <v>1161</v>
      </c>
      <c r="F40" s="171"/>
      <c r="G40" s="171"/>
      <c r="H40" s="172"/>
    </row>
    <row r="41" spans="1:8" ht="18.75" customHeight="1">
      <c r="A41" s="144" t="s">
        <v>1160</v>
      </c>
      <c r="B41" s="163"/>
      <c r="C41" s="163"/>
      <c r="D41" s="145"/>
      <c r="E41" s="144"/>
      <c r="F41" s="163"/>
      <c r="G41" s="163"/>
      <c r="H41" s="145"/>
    </row>
    <row r="42" spans="1:8" ht="18" thickBot="1">
      <c r="A42" s="146"/>
      <c r="B42" s="164"/>
      <c r="C42" s="164"/>
      <c r="D42" s="147"/>
      <c r="E42" s="146"/>
      <c r="F42" s="164"/>
      <c r="G42" s="164"/>
      <c r="H42" s="147"/>
    </row>
  </sheetData>
  <mergeCells count="9">
    <mergeCell ref="B41:C41"/>
    <mergeCell ref="B42:C42"/>
    <mergeCell ref="F41:G41"/>
    <mergeCell ref="F42:G42"/>
    <mergeCell ref="A1:H1"/>
    <mergeCell ref="A2:H2"/>
    <mergeCell ref="A3:H3"/>
    <mergeCell ref="A40:D40"/>
    <mergeCell ref="E40:H40"/>
  </mergeCells>
  <printOptions horizontalCentered="1"/>
  <pageMargins left="1.0236220472440944" right="0.70866141732283472" top="0.74803149606299213" bottom="0.35433070866141736" header="0.31496062992125984" footer="0.11811023622047245"/>
  <pageSetup paperSize="9" scale="10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H38" sqref="H38"/>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73" t="str">
        <f>IF('[1]1_GO'!C3="","",'[1]1_GO'!C3)</f>
        <v>Personel Süreç Grubu</v>
      </c>
      <c r="C1" s="174"/>
      <c r="D1" s="19" t="s">
        <v>181</v>
      </c>
    </row>
    <row r="2" spans="1:4">
      <c r="A2" s="1" t="s">
        <v>167</v>
      </c>
      <c r="B2" s="175" t="str">
        <f>IF('[1]1_GO'!C4="","",'[1]1_GO'!C4)</f>
        <v>Eğitim Servisi Ana İşlem Süreci</v>
      </c>
      <c r="C2" s="176"/>
    </row>
    <row r="3" spans="1:4">
      <c r="A3" s="1" t="s">
        <v>166</v>
      </c>
      <c r="B3" s="177" t="str">
        <f>IF('[1]1_GO'!C5="","",'[1]1_GO'!C5)</f>
        <v>3308 Sayılı Kanun Kapsamında Yapılan İşlem Süreci(Lise Staj)</v>
      </c>
      <c r="C3" s="178"/>
    </row>
    <row r="4" spans="1:4">
      <c r="A4" s="2"/>
      <c r="B4" s="2"/>
      <c r="C4" s="2"/>
    </row>
    <row r="5" spans="1:4" ht="21.75">
      <c r="A5" s="3" t="s">
        <v>247</v>
      </c>
      <c r="B5" s="4"/>
      <c r="C5" s="5"/>
    </row>
    <row r="6" spans="1:4">
      <c r="A6" s="6" t="s">
        <v>248</v>
      </c>
      <c r="B6" s="7"/>
      <c r="C6" s="8"/>
    </row>
    <row r="7" spans="1:4">
      <c r="A7" s="117"/>
      <c r="B7" s="2"/>
      <c r="C7" s="2"/>
    </row>
    <row r="8" spans="1:4">
      <c r="A8" s="1" t="s">
        <v>163</v>
      </c>
      <c r="B8" s="1" t="s">
        <v>249</v>
      </c>
      <c r="C8" s="11" t="s">
        <v>250</v>
      </c>
    </row>
    <row r="9" spans="1:4">
      <c r="A9" s="118">
        <v>1</v>
      </c>
      <c r="B9" s="113" t="s">
        <v>219</v>
      </c>
      <c r="C9" s="118">
        <v>3</v>
      </c>
    </row>
    <row r="10" spans="1:4">
      <c r="A10" s="118">
        <v>2</v>
      </c>
      <c r="B10" s="113" t="s">
        <v>239</v>
      </c>
      <c r="C10" s="118">
        <v>3</v>
      </c>
    </row>
    <row r="11" spans="1:4">
      <c r="A11" s="118">
        <v>3</v>
      </c>
      <c r="B11" s="113" t="s">
        <v>251</v>
      </c>
      <c r="C11" s="118">
        <v>1</v>
      </c>
    </row>
    <row r="12" spans="1:4">
      <c r="A12" s="118">
        <v>4</v>
      </c>
      <c r="B12" s="113" t="s">
        <v>252</v>
      </c>
      <c r="C12" s="118">
        <v>1</v>
      </c>
    </row>
    <row r="13" spans="1:4">
      <c r="A13" s="118">
        <v>5</v>
      </c>
      <c r="B13" s="113" t="s">
        <v>253</v>
      </c>
      <c r="C13" s="118">
        <v>1</v>
      </c>
    </row>
  </sheetData>
  <sheetProtection selectLockedCells="1"/>
  <mergeCells count="3">
    <mergeCell ref="B1:C1"/>
    <mergeCell ref="B2:C2"/>
    <mergeCell ref="B3:C3"/>
  </mergeCells>
  <conditionalFormatting sqref="B1:C3">
    <cfRule type="containsBlanks" dxfId="101" priority="2">
      <formula>LEN(TRIM(B1))=0</formula>
    </cfRule>
  </conditionalFormatting>
  <conditionalFormatting sqref="A9:C65323">
    <cfRule type="containsBlanks" dxfId="100"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H38" sqref="H38"/>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73" t="str">
        <f>IF('[1]1_GO'!C3="","",'[1]1_GO'!C3)</f>
        <v>Personel Süreç Grubu</v>
      </c>
      <c r="C1" s="174"/>
      <c r="D1" s="19" t="s">
        <v>181</v>
      </c>
    </row>
    <row r="2" spans="1:4">
      <c r="A2" s="1" t="s">
        <v>167</v>
      </c>
      <c r="B2" s="175" t="str">
        <f>IF('[1]1_GO'!C4="","",'[1]1_GO'!C4)</f>
        <v>Eğitim Servisi Ana İşlem Süreci</v>
      </c>
      <c r="C2" s="176"/>
    </row>
    <row r="3" spans="1:4">
      <c r="A3" s="1" t="s">
        <v>166</v>
      </c>
      <c r="B3" s="177" t="str">
        <f>IF('[1]1_GO'!C5="","",'[1]1_GO'!C5)</f>
        <v>3308 Sayılı Kanun Kapsamında Yapılan İşlem Süreci(Lise Staj)</v>
      </c>
      <c r="C3" s="178"/>
    </row>
    <row r="4" spans="1:4">
      <c r="A4" s="2"/>
      <c r="B4" s="2"/>
      <c r="C4" s="2"/>
    </row>
    <row r="5" spans="1:4" ht="21.75">
      <c r="A5" s="3" t="s">
        <v>254</v>
      </c>
      <c r="B5" s="4"/>
      <c r="C5" s="5"/>
    </row>
    <row r="6" spans="1:4">
      <c r="A6" s="6" t="s">
        <v>255</v>
      </c>
      <c r="B6" s="7"/>
      <c r="C6" s="8"/>
    </row>
    <row r="7" spans="1:4" ht="21.75">
      <c r="A7" s="119"/>
      <c r="B7" s="2"/>
      <c r="C7" s="2"/>
    </row>
    <row r="8" spans="1:4">
      <c r="A8" s="1" t="s">
        <v>163</v>
      </c>
      <c r="B8" s="1" t="s">
        <v>256</v>
      </c>
      <c r="C8" s="1" t="s">
        <v>257</v>
      </c>
    </row>
    <row r="9" spans="1:4">
      <c r="A9" s="118">
        <v>1</v>
      </c>
      <c r="B9" s="113" t="s">
        <v>258</v>
      </c>
      <c r="C9" s="118">
        <v>6</v>
      </c>
    </row>
    <row r="10" spans="1:4">
      <c r="A10" s="118">
        <v>2</v>
      </c>
      <c r="B10" s="113" t="s">
        <v>259</v>
      </c>
      <c r="C10" s="118">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99" priority="12">
      <formula>LEN(TRIM(B1))=0</formula>
    </cfRule>
  </conditionalFormatting>
  <conditionalFormatting sqref="A130:C65536">
    <cfRule type="containsBlanks" dxfId="98" priority="11">
      <formula>LEN(TRIM(A130))=0</formula>
    </cfRule>
  </conditionalFormatting>
  <conditionalFormatting sqref="A9:B105">
    <cfRule type="containsBlanks" dxfId="97" priority="10">
      <formula>LEN(TRIM(A9))=0</formula>
    </cfRule>
  </conditionalFormatting>
  <conditionalFormatting sqref="C9:C105">
    <cfRule type="containsBlanks" dxfId="96" priority="9">
      <formula>LEN(TRIM(C9))=0</formula>
    </cfRule>
  </conditionalFormatting>
  <conditionalFormatting sqref="A9:B10">
    <cfRule type="containsBlanks" dxfId="95" priority="8">
      <formula>LEN(TRIM(A9))=0</formula>
    </cfRule>
  </conditionalFormatting>
  <conditionalFormatting sqref="C9:C10">
    <cfRule type="containsBlanks" dxfId="94" priority="7">
      <formula>LEN(TRIM(C9))=0</formula>
    </cfRule>
  </conditionalFormatting>
  <conditionalFormatting sqref="A9:B10">
    <cfRule type="containsBlanks" dxfId="93" priority="6">
      <formula>LEN(TRIM(A9))=0</formula>
    </cfRule>
  </conditionalFormatting>
  <conditionalFormatting sqref="C9:C10">
    <cfRule type="containsBlanks" dxfId="92" priority="5">
      <formula>LEN(TRIM(C9))=0</formula>
    </cfRule>
  </conditionalFormatting>
  <conditionalFormatting sqref="A9:B10">
    <cfRule type="containsBlanks" dxfId="91" priority="4">
      <formula>LEN(TRIM(A9))=0</formula>
    </cfRule>
  </conditionalFormatting>
  <conditionalFormatting sqref="C9:C10">
    <cfRule type="containsBlanks" dxfId="90" priority="3">
      <formula>LEN(TRIM(C9))=0</formula>
    </cfRule>
  </conditionalFormatting>
  <conditionalFormatting sqref="B9:B10">
    <cfRule type="containsBlanks" dxfId="89" priority="2">
      <formula>LEN(TRIM(B9))=0</formula>
    </cfRule>
  </conditionalFormatting>
  <conditionalFormatting sqref="C9:C10">
    <cfRule type="containsBlanks" dxfId="8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38" sqref="H38"/>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20" t="str">
        <f>IF('[1]1_GO'!C3="","",'[1]1_GO'!C3)</f>
        <v>Personel Süreç Grubu</v>
      </c>
      <c r="C1" s="19" t="s">
        <v>181</v>
      </c>
    </row>
    <row r="2" spans="1:3">
      <c r="A2" s="1" t="s">
        <v>167</v>
      </c>
      <c r="B2" s="121" t="str">
        <f>IF('[1]1_GO'!C4="","",'[1]1_GO'!C4)</f>
        <v>Eğitim Servisi Ana İşlem Süreci</v>
      </c>
    </row>
    <row r="3" spans="1:3">
      <c r="A3" s="1" t="s">
        <v>166</v>
      </c>
      <c r="B3" s="122" t="str">
        <f>IF('[1]1_GO'!C5="","",'[1]1_GO'!C5)</f>
        <v>3308 Sayılı Kanun Kapsamında Yapılan İşlem Süreci(Lise Staj)</v>
      </c>
    </row>
    <row r="4" spans="1:3">
      <c r="A4" s="2"/>
      <c r="B4" s="2"/>
    </row>
    <row r="5" spans="1:3" ht="21.75">
      <c r="A5" s="3" t="s">
        <v>260</v>
      </c>
      <c r="B5" s="5"/>
    </row>
    <row r="6" spans="1:3">
      <c r="A6" s="6" t="s">
        <v>261</v>
      </c>
      <c r="B6" s="8"/>
    </row>
    <row r="7" spans="1:3">
      <c r="A7" s="117"/>
      <c r="B7" s="2"/>
    </row>
    <row r="8" spans="1:3">
      <c r="A8" s="1" t="s">
        <v>163</v>
      </c>
      <c r="B8" s="1" t="s">
        <v>262</v>
      </c>
    </row>
    <row r="9" spans="1:3">
      <c r="A9" s="9">
        <v>1</v>
      </c>
      <c r="B9" s="9" t="s">
        <v>263</v>
      </c>
    </row>
  </sheetData>
  <sheetProtection selectLockedCells="1"/>
  <conditionalFormatting sqref="B1:B3">
    <cfRule type="containsBlanks" dxfId="87" priority="2">
      <formula>LEN(TRIM(B1))=0</formula>
    </cfRule>
  </conditionalFormatting>
  <conditionalFormatting sqref="A9:B65536">
    <cfRule type="containsBlanks" dxfId="8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38" sqref="H38"/>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20" t="str">
        <f>IF('[1]1_GO'!C3="","",'[1]1_GO'!C3)</f>
        <v>Personel Süreç Grubu</v>
      </c>
      <c r="C1" s="19" t="s">
        <v>181</v>
      </c>
    </row>
    <row r="2" spans="1:3">
      <c r="A2" s="1" t="s">
        <v>167</v>
      </c>
      <c r="B2" s="121" t="str">
        <f>IF('[1]1_GO'!C4="","",'[1]1_GO'!C4)</f>
        <v>Eğitim Servisi Ana İşlem Süreci</v>
      </c>
    </row>
    <row r="3" spans="1:3">
      <c r="A3" s="1" t="s">
        <v>166</v>
      </c>
      <c r="B3" s="122" t="str">
        <f>IF('[1]1_GO'!C5="","",'[1]1_GO'!C5)</f>
        <v>3308 Sayılı Kanun Kapsamında Yapılan İşlem Süreci(Lise Staj)</v>
      </c>
    </row>
    <row r="4" spans="1:3">
      <c r="A4" s="2"/>
      <c r="B4" s="2"/>
    </row>
    <row r="5" spans="1:3" ht="21.75">
      <c r="A5" s="3" t="s">
        <v>264</v>
      </c>
      <c r="B5" s="5"/>
    </row>
    <row r="6" spans="1:3">
      <c r="A6" s="6"/>
      <c r="B6" s="8"/>
    </row>
    <row r="7" spans="1:3">
      <c r="A7" s="117"/>
      <c r="B7" s="2"/>
    </row>
    <row r="8" spans="1:3">
      <c r="A8" s="1" t="s">
        <v>163</v>
      </c>
      <c r="B8" s="1" t="s">
        <v>265</v>
      </c>
    </row>
    <row r="9" spans="1:3">
      <c r="A9" s="113">
        <v>1</v>
      </c>
      <c r="B9" s="123" t="s">
        <v>266</v>
      </c>
    </row>
  </sheetData>
  <sheetProtection selectLockedCells="1"/>
  <conditionalFormatting sqref="B1:B3">
    <cfRule type="containsBlanks" dxfId="85" priority="2">
      <formula>LEN(TRIM(B1))=0</formula>
    </cfRule>
  </conditionalFormatting>
  <conditionalFormatting sqref="A9:A65536 B10:B65536">
    <cfRule type="containsBlanks" dxfId="8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4" zoomScaleSheetLayoutView="100" workbookViewId="0">
      <selection activeCell="H38" sqref="H38"/>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20" t="str">
        <f>IF('[1]1_GO'!C3="","",'[1]1_GO'!C3)</f>
        <v>Personel Süreç Grubu</v>
      </c>
      <c r="C1" s="19" t="s">
        <v>181</v>
      </c>
    </row>
    <row r="2" spans="1:3">
      <c r="A2" s="1" t="s">
        <v>167</v>
      </c>
      <c r="B2" s="121" t="str">
        <f>IF('[1]1_GO'!C4="","",'[1]1_GO'!C4)</f>
        <v>Eğitim Servisi Ana İşlem Süreci</v>
      </c>
    </row>
    <row r="3" spans="1:3">
      <c r="A3" s="1" t="s">
        <v>166</v>
      </c>
      <c r="B3" s="122" t="str">
        <f>IF('[1]1_GO'!C5="","",'[1]1_GO'!C5)</f>
        <v>3308 Sayılı Kanun Kapsamında Yapılan İşlem Süreci(Lise Staj)</v>
      </c>
    </row>
    <row r="4" spans="1:3">
      <c r="A4" s="2"/>
      <c r="B4" s="2"/>
    </row>
    <row r="5" spans="1:3" ht="21.75">
      <c r="A5" s="3" t="s">
        <v>267</v>
      </c>
      <c r="B5" s="5"/>
    </row>
    <row r="6" spans="1:3">
      <c r="A6" s="6"/>
      <c r="B6" s="8"/>
    </row>
    <row r="7" spans="1:3">
      <c r="A7" s="117"/>
      <c r="B7" s="2"/>
    </row>
    <row r="8" spans="1:3">
      <c r="A8" s="1" t="s">
        <v>163</v>
      </c>
      <c r="B8" s="1" t="s">
        <v>268</v>
      </c>
    </row>
    <row r="9" spans="1:3">
      <c r="A9" s="113">
        <v>1</v>
      </c>
      <c r="B9" s="113" t="s">
        <v>269</v>
      </c>
    </row>
    <row r="10" spans="1:3">
      <c r="A10" s="113">
        <v>2</v>
      </c>
      <c r="B10" s="113" t="s">
        <v>270</v>
      </c>
    </row>
    <row r="11" spans="1:3">
      <c r="A11" s="113">
        <v>3</v>
      </c>
      <c r="B11" s="113" t="s">
        <v>271</v>
      </c>
    </row>
  </sheetData>
  <sheetProtection selectLockedCells="1"/>
  <conditionalFormatting sqref="B1:B3">
    <cfRule type="containsBlanks" dxfId="83" priority="3">
      <formula>LEN(TRIM(B1))=0</formula>
    </cfRule>
  </conditionalFormatting>
  <conditionalFormatting sqref="A10:B65536 A9">
    <cfRule type="containsBlanks" dxfId="82" priority="2">
      <formula>LEN(TRIM(A9))=0</formula>
    </cfRule>
  </conditionalFormatting>
  <conditionalFormatting sqref="B9">
    <cfRule type="containsBlanks" dxfId="81"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view="pageBreakPreview" zoomScaleSheetLayoutView="100" workbookViewId="0">
      <selection activeCell="H38" sqref="H38"/>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20" t="str">
        <f>IF('[1]1_GO'!C3="","",'[1]1_GO'!C3)</f>
        <v>Personel Süreç Grubu</v>
      </c>
      <c r="C1" s="19" t="s">
        <v>181</v>
      </c>
    </row>
    <row r="2" spans="1:3">
      <c r="A2" s="1" t="s">
        <v>167</v>
      </c>
      <c r="B2" s="121" t="str">
        <f>IF('[1]1_GO'!C4="","",'[1]1_GO'!C4)</f>
        <v>Eğitim Servisi Ana İşlem Süreci</v>
      </c>
    </row>
    <row r="3" spans="1:3">
      <c r="A3" s="1" t="s">
        <v>166</v>
      </c>
      <c r="B3" s="122" t="str">
        <f>IF('[1]1_GO'!C5="","",'[1]1_GO'!C5)</f>
        <v>3308 Sayılı Kanun Kapsamında Yapılan İşlem Süreci(Lise Staj)</v>
      </c>
    </row>
    <row r="4" spans="1:3">
      <c r="A4" s="2"/>
      <c r="B4" s="2"/>
    </row>
    <row r="5" spans="1:3" ht="21.75">
      <c r="A5" s="3" t="s">
        <v>272</v>
      </c>
      <c r="B5" s="5"/>
    </row>
    <row r="6" spans="1:3">
      <c r="A6" s="6"/>
      <c r="B6" s="8"/>
    </row>
    <row r="7" spans="1:3">
      <c r="A7" s="117"/>
      <c r="B7" s="2"/>
    </row>
    <row r="8" spans="1:3">
      <c r="A8" s="1" t="s">
        <v>163</v>
      </c>
      <c r="B8" s="1" t="s">
        <v>273</v>
      </c>
    </row>
    <row r="9" spans="1:3">
      <c r="A9" s="124" t="s">
        <v>274</v>
      </c>
      <c r="B9" s="125" t="s">
        <v>275</v>
      </c>
    </row>
    <row r="10" spans="1:3">
      <c r="A10" s="124" t="s">
        <v>276</v>
      </c>
      <c r="B10" s="125" t="s">
        <v>271</v>
      </c>
    </row>
    <row r="11" spans="1:3">
      <c r="A11" s="126"/>
      <c r="B11" s="126"/>
    </row>
    <row r="12" spans="1:3">
      <c r="A12" s="126"/>
      <c r="B12" s="126"/>
    </row>
    <row r="13" spans="1:3">
      <c r="A13" s="126"/>
      <c r="B13" s="126"/>
    </row>
    <row r="14" spans="1:3">
      <c r="A14" s="126"/>
      <c r="B14" s="126"/>
    </row>
    <row r="15" spans="1:3">
      <c r="A15" s="126"/>
      <c r="B15" s="126"/>
    </row>
    <row r="16" spans="1:3">
      <c r="A16" s="126"/>
      <c r="B16" s="126"/>
    </row>
    <row r="17" spans="1:2">
      <c r="A17" s="126"/>
      <c r="B17" s="126"/>
    </row>
    <row r="18" spans="1:2">
      <c r="A18" s="126"/>
      <c r="B18" s="126"/>
    </row>
    <row r="19" spans="1:2">
      <c r="A19" s="126"/>
      <c r="B19" s="126"/>
    </row>
    <row r="20" spans="1:2">
      <c r="A20" s="126"/>
      <c r="B20" s="126"/>
    </row>
    <row r="21" spans="1:2">
      <c r="A21" s="126"/>
      <c r="B21" s="126"/>
    </row>
    <row r="22" spans="1:2">
      <c r="A22" s="126"/>
      <c r="B22" s="126"/>
    </row>
    <row r="23" spans="1:2">
      <c r="A23" s="126"/>
      <c r="B23" s="126"/>
    </row>
    <row r="24" spans="1:2">
      <c r="A24" s="126"/>
      <c r="B24" s="126"/>
    </row>
    <row r="25" spans="1:2">
      <c r="A25" s="126"/>
      <c r="B25" s="126"/>
    </row>
    <row r="26" spans="1:2">
      <c r="A26" s="126"/>
      <c r="B26" s="126"/>
    </row>
    <row r="27" spans="1:2">
      <c r="A27" s="126"/>
      <c r="B27" s="126"/>
    </row>
    <row r="28" spans="1:2">
      <c r="A28" s="126"/>
      <c r="B28" s="126"/>
    </row>
    <row r="29" spans="1:2">
      <c r="A29" s="126"/>
      <c r="B29" s="126"/>
    </row>
    <row r="30" spans="1:2">
      <c r="A30" s="126"/>
      <c r="B30" s="126"/>
    </row>
    <row r="31" spans="1:2">
      <c r="A31" s="126"/>
      <c r="B31" s="126"/>
    </row>
    <row r="32" spans="1:2">
      <c r="A32" s="126"/>
      <c r="B32" s="126"/>
    </row>
    <row r="33" spans="1:2">
      <c r="A33" s="126"/>
      <c r="B33" s="126"/>
    </row>
    <row r="34" spans="1:2">
      <c r="A34" s="126"/>
      <c r="B34" s="126"/>
    </row>
    <row r="35" spans="1:2">
      <c r="A35" s="126"/>
      <c r="B35" s="126"/>
    </row>
    <row r="36" spans="1:2">
      <c r="A36" s="126"/>
      <c r="B36" s="126"/>
    </row>
    <row r="37" spans="1:2">
      <c r="A37" s="126"/>
      <c r="B37" s="126"/>
    </row>
    <row r="38" spans="1:2">
      <c r="A38" s="126"/>
      <c r="B38" s="126"/>
    </row>
    <row r="39" spans="1:2">
      <c r="A39" s="126"/>
      <c r="B39" s="126"/>
    </row>
    <row r="40" spans="1:2">
      <c r="A40" s="126"/>
      <c r="B40" s="126"/>
    </row>
    <row r="41" spans="1:2">
      <c r="A41" s="126"/>
      <c r="B41" s="126"/>
    </row>
    <row r="42" spans="1:2">
      <c r="A42" s="126"/>
      <c r="B42" s="126"/>
    </row>
    <row r="43" spans="1:2">
      <c r="A43" s="126"/>
      <c r="B43" s="126"/>
    </row>
    <row r="44" spans="1:2">
      <c r="A44" s="126"/>
      <c r="B44" s="126"/>
    </row>
    <row r="45" spans="1:2">
      <c r="A45" s="126"/>
      <c r="B45" s="126"/>
    </row>
    <row r="46" spans="1:2">
      <c r="A46" s="126"/>
      <c r="B46" s="126"/>
    </row>
    <row r="47" spans="1:2">
      <c r="A47" s="126"/>
      <c r="B47" s="126"/>
    </row>
  </sheetData>
  <sheetProtection selectLockedCells="1"/>
  <conditionalFormatting sqref="B1:B3">
    <cfRule type="containsBlanks" dxfId="80" priority="2">
      <formula>LEN(TRIM(B1))=0</formula>
    </cfRule>
  </conditionalFormatting>
  <conditionalFormatting sqref="A9:B65534">
    <cfRule type="containsBlanks" dxfId="7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2021-10-20T06:35:31Z</dcterms:modified>
</cp:coreProperties>
</file>