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 name="_xlnm.Print_Area" localSheetId="2">'Süreç Modeli'!$A$1:$N$79</definedName>
  </definedNames>
  <calcPr calcId="144525"/>
</workbook>
</file>

<file path=xl/calcChain.xml><?xml version="1.0" encoding="utf-8"?>
<calcChain xmlns="http://schemas.openxmlformats.org/spreadsheetml/2006/main">
  <c r="B3" i="44" l="1"/>
  <c r="B2" i="44"/>
  <c r="B1" i="44"/>
  <c r="B3" i="43"/>
  <c r="B2" i="43"/>
  <c r="B1" i="43"/>
  <c r="B3" i="41"/>
  <c r="B2" i="41"/>
  <c r="B1" i="41"/>
  <c r="B3" i="40"/>
  <c r="B2" i="40"/>
  <c r="B1" i="40"/>
  <c r="B3" i="39"/>
  <c r="B2" i="39"/>
  <c r="B1" i="39"/>
  <c r="B3" i="38"/>
  <c r="B2" i="38"/>
  <c r="B1" i="38"/>
  <c r="B3" i="37"/>
  <c r="B2" i="37"/>
  <c r="B1" i="37"/>
  <c r="B3" i="36"/>
  <c r="B2" i="36"/>
  <c r="B1" i="36"/>
  <c r="B3" i="35"/>
  <c r="B2" i="35"/>
  <c r="B1" i="35"/>
  <c r="B3" i="34"/>
  <c r="B2" i="34"/>
  <c r="B1" i="34"/>
  <c r="B3" i="33"/>
  <c r="B2" i="33"/>
  <c r="B1" i="33"/>
  <c r="B3" i="32"/>
  <c r="B2" i="32"/>
  <c r="B1" i="32"/>
  <c r="B3" i="3" l="1"/>
  <c r="B2" i="3"/>
  <c r="B1" i="3"/>
  <c r="A29" i="1" l="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<sst xmlns="http://schemas.openxmlformats.org/spreadsheetml/2006/main" count="1863" uniqueCount="1196">
  <si>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</si>
  <si>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</si>
  <si>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</si>
  <si>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</si>
  <si>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</si>
  <si>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</si>
  <si>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</si>
  <si>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</si>
  <si>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</si>
  <si>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</si>
  <si>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</si>
  <si>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</si>
  <si>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</si>
  <si>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</si>
  <si>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</si>
  <si>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</si>
  <si>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</si>
  <si>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</si>
  <si>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</si>
  <si>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</si>
  <si>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</si>
  <si>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</si>
  <si>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</si>
  <si>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</si>
  <si>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</si>
  <si>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</si>
  <si>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</si>
  <si>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</si>
  <si>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</si>
  <si>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</si>
  <si>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</si>
  <si>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</si>
  <si>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</si>
  <si>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</si>
  <si>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</si>
  <si>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</si>
  <si>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</si>
  <si>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</si>
  <si>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</si>
  <si>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</si>
  <si>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</si>
  <si>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</si>
  <si>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</si>
  <si>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</si>
  <si>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</si>
  <si>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</si>
  <si>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</si>
  <si>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</si>
  <si>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</si>
  <si>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</si>
  <si>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</si>
  <si>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</si>
  <si>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</si>
  <si>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</si>
  <si>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</si>
  <si>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</si>
  <si>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</si>
  <si>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</si>
  <si>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</si>
  <si>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</si>
  <si>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</si>
  <si>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</si>
  <si>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</si>
  <si>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</si>
  <si>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</si>
  <si>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</si>
  <si>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</si>
  <si>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</si>
  <si>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</si>
  <si>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</si>
  <si>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</si>
  <si>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</si>
  <si>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</si>
  <si>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</si>
  <si>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</si>
  <si>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</si>
  <si>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</si>
  <si>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</si>
  <si>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</si>
  <si>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</si>
  <si>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</si>
  <si>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</si>
  <si>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</si>
  <si>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</si>
  <si>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</si>
  <si>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</si>
  <si>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</si>
  <si>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</si>
  <si>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</si>
  <si>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</si>
  <si>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</si>
  <si>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</si>
  <si>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</si>
  <si>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</si>
  <si>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</si>
  <si>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</si>
  <si>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</si>
  <si>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</si>
  <si>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</si>
  <si>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</si>
  <si>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</si>
  <si>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</si>
  <si>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</si>
  <si>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</si>
  <si>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</si>
  <si>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</si>
  <si>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</si>
  <si>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</si>
  <si>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</si>
  <si>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</si>
  <si>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</si>
  <si>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</si>
  <si>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</si>
  <si>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</si>
  <si>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</si>
  <si>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</si>
  <si>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</si>
  <si>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</si>
  <si>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</si>
  <si>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</si>
  <si>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</si>
  <si>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</si>
  <si>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</si>
  <si>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</si>
  <si>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</si>
  <si>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</si>
  <si>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</si>
  <si>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</si>
  <si>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</si>
  <si>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</si>
  <si>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</si>
  <si>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</si>
  <si>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</si>
  <si>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</si>
  <si>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</si>
  <si>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</si>
  <si>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</si>
  <si>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</si>
  <si>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</si>
  <si>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</si>
  <si>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</si>
  <si>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</si>
  <si>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</si>
  <si>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</si>
  <si>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</si>
  <si>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</si>
  <si>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</si>
  <si>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</si>
  <si>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</si>
  <si>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</si>
  <si>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</si>
  <si>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</si>
  <si>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</si>
  <si>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</si>
  <si>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</si>
  <si>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</si>
  <si>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</si>
  <si>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</si>
  <si>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</si>
  <si>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</si>
  <si>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</si>
  <si>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</si>
  <si>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</si>
  <si>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</si>
  <si>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</si>
  <si>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</si>
  <si>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</si>
  <si>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</si>
  <si>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</si>
  <si>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</si>
  <si>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</si>
  <si>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</si>
  <si>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</si>
  <si>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</si>
  <si>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</si>
  <si>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</si>
  <si>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</si>
  <si>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</si>
  <si>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</si>
  <si>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</si>
  <si>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</si>
  <si>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</si>
  <si>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</si>
  <si>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</si>
  <si>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</si>
  <si>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</si>
  <si>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</si>
  <si>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</si>
  <si>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</si>
  <si>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</si>
  <si>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</si>
  <si>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</si>
  <si>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</si>
  <si>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</si>
  <si>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</si>
  <si>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</si>
  <si>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</si>
  <si>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</si>
  <si>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</si>
  <si>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</si>
  <si>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</si>
  <si>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</si>
  <si>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</si>
  <si>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</si>
  <si>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</si>
  <si>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</si>
  <si>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</si>
  <si>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</si>
  <si>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</si>
  <si>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</si>
  <si>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</si>
  <si>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</si>
  <si>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</si>
  <si>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</si>
  <si>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</si>
  <si>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</si>
  <si>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Her Seferinde</t>
  </si>
  <si>
    <t>Servis Görevlisi</t>
  </si>
  <si>
    <t>Servis Sorumlusu</t>
  </si>
  <si>
    <t>-</t>
  </si>
  <si>
    <t>Defterdar</t>
  </si>
  <si>
    <t>Atama Mevzuatı</t>
  </si>
  <si>
    <t xml:space="preserve">Atama Onayı ve Yazının İncelenmesi
</t>
  </si>
  <si>
    <t xml:space="preserve">Atama Onayı ve Yazı İncelenir
</t>
  </si>
  <si>
    <t xml:space="preserve">İlgili Daireye Atamaya İlişkin Yazı Hazırlanması
</t>
  </si>
  <si>
    <t xml:space="preserve">İlgili Daireye Atamaya İlişkin Yazı Hazırlanır
</t>
  </si>
  <si>
    <t xml:space="preserve">İlgili Daireye Atamaya İlişkin Yazının Defterdar Tarafından İmzalanması
</t>
  </si>
  <si>
    <t xml:space="preserve">İlgili Daireye Atamaya İlişkin Hazırlanan Yazı Defterdar Tarafından İmzalanır
</t>
  </si>
  <si>
    <t xml:space="preserve">Atandığı Daireden Başlama Yazısının Gelmesi 
</t>
  </si>
  <si>
    <t xml:space="preserve">Atandığı Daireden Başlama Yazı Gelir
</t>
  </si>
  <si>
    <t xml:space="preserve">Başlayış Tarihinin Bakanlığa Bildirilmesine İlişkin Yazı Hazırlanması
</t>
  </si>
  <si>
    <t xml:space="preserve">Başlayış Tarihinin Bakanlığa Bildirilmesine İlişkin Yazı Hazırlanır
</t>
  </si>
  <si>
    <t xml:space="preserve">Başlayış Tarihinin Bakanlığa Bildirilmesine İlişkin Yazının Defterdar Tarafından İmzalanması
</t>
  </si>
  <si>
    <t xml:space="preserve">Başlayış Tarihinin Bakanlığa Bildirilmesine İlişkin Hazırlanan Yazı Defterdar Tarafından İmzalanır
</t>
  </si>
  <si>
    <t>Defter Ve Servislere İşletilmesi</t>
  </si>
  <si>
    <t>Göreve Başlayış  Tarihleri Defter Ve Servislere İşlettirilir</t>
  </si>
  <si>
    <t>İşlem Dosyasının Gönderilmesine İlişkin Yazının  Gelmesi</t>
  </si>
  <si>
    <t>İşlem Dosyasının Gönderilmesine İlişkin Yazı  Gelir</t>
  </si>
  <si>
    <t xml:space="preserve">İşlem Dosyası Ve Dizi Pusulasının Kontrol Edilmesi Ve Dosyanın İncelenmesi
</t>
  </si>
  <si>
    <t>İşlem Dosyası Ve Dizi Pusulası Kontrol Edilir Ve Dosya İncelenir.</t>
  </si>
  <si>
    <t xml:space="preserve">Dizi Pusulasının Bir Nüshasının Geri Gönderilmesine İlişkin Yazının Hazırlanması
</t>
  </si>
  <si>
    <t xml:space="preserve">Dizi Pusulasının Bir Nüshasının Geri Gönderilmesine İlişkin Yazı Hazırlanır
</t>
  </si>
  <si>
    <t xml:space="preserve">Dizi Pusulasının Bir Nüshasının Geri Gönderilmesine İlişkin Yazının Defterdar Tarafından İmzalanması
</t>
  </si>
  <si>
    <t>Dizi Pusulasının Bir Nüshasının Geri Gönderilmesine İlişkin Hazırlanan Yazı Dcefterdar Tarafından İmzalanır.</t>
  </si>
  <si>
    <t xml:space="preserve">Eksik Evrakların İstenilmesine  İlişkin Yazı Hazırlanması
</t>
  </si>
  <si>
    <t xml:space="preserve">Eksik Evrakların İstenilmesine  İlişkin Yazı Hazırlanır
</t>
  </si>
  <si>
    <t xml:space="preserve">Eksik Evrakların İstenilmesine İlişkin Hazırlanan Yazının Defterdar Tarafından İmzalanması
</t>
  </si>
  <si>
    <t xml:space="preserve">Eksik Evrakların Gönderilmesine İlişkin Yazı Gelmesi
</t>
  </si>
  <si>
    <t xml:space="preserve">Eksik Evrakların Gönderilmesine İlişkin Yazı  Yazı Gelir
</t>
  </si>
  <si>
    <t xml:space="preserve">Gelen Evrakların İncelenmesi
</t>
  </si>
  <si>
    <t xml:space="preserve">Gelen Evraklar İncelenir
</t>
  </si>
  <si>
    <t>Atamaya İlişkin Mevzuat Bilgisi Resmi Yazışma</t>
  </si>
  <si>
    <t>Hayır</t>
  </si>
  <si>
    <t>_</t>
  </si>
  <si>
    <t>5 dk</t>
  </si>
  <si>
    <t>10 dk</t>
  </si>
  <si>
    <t>3 gün</t>
  </si>
  <si>
    <t>20 gün</t>
  </si>
  <si>
    <t>1 gün</t>
  </si>
  <si>
    <t>15 dk</t>
  </si>
  <si>
    <t>15 gün</t>
  </si>
  <si>
    <t>Personel İşlemleri Süreç Grubu</t>
  </si>
  <si>
    <t>Atama İşlemleri Ana Süreci</t>
  </si>
  <si>
    <t>Bakanlık Atamalı Personelin Göreve Başlayış İşlem Süreci</t>
  </si>
  <si>
    <t>Atama Onayı Veya Yazının Gelmesiyle Başlar, Dosyasına Kaldırılmasıyla Biter.</t>
  </si>
  <si>
    <t>Bakanlık Atamalı Personelin Göreve Başlamasının Sağlanması.</t>
  </si>
  <si>
    <t>Personel Müdürlüğü</t>
  </si>
  <si>
    <t xml:space="preserve">2.1.Sürecin İnsan Kaynakları </t>
  </si>
  <si>
    <t>(Unvanlar ve paralel insan kaynağı sayısı)</t>
  </si>
  <si>
    <t>Görev Adı</t>
  </si>
  <si>
    <t xml:space="preserve">Kaynak Miktarı </t>
  </si>
  <si>
    <t>Atama Servis Görevlisi</t>
  </si>
  <si>
    <t>Atama Servis Sorumlusu</t>
  </si>
  <si>
    <t>Atama Servisi Yönetici Yardımcısı</t>
  </si>
  <si>
    <t>Atama Servisi Yöneticisi</t>
  </si>
  <si>
    <t>Defterdar Yardımcısı</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</si>
  <si>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</si>
  <si>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</si>
  <si>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</si>
  <si>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</si>
  <si>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</si>
  <si>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</si>
  <si>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</si>
  <si>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</si>
  <si>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</si>
  <si>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t>
  </si>
  <si>
    <t>3.1.Süreci Başlatan Olaylar</t>
  </si>
  <si>
    <t>Olay Tanımı</t>
  </si>
  <si>
    <t>Atama Onayı Veya Yazının Gelmesi</t>
  </si>
  <si>
    <t>3.2.Sürecin Girdileri</t>
  </si>
  <si>
    <t>Girdi Adı</t>
  </si>
  <si>
    <t>Atama Onayı/Yazı</t>
  </si>
  <si>
    <t>Başlayışa İlişkin Yazı</t>
  </si>
  <si>
    <t>İşlem Dosyası</t>
  </si>
  <si>
    <t>Eksik Evrakların Gönderilmesine İlişkin Bilgi Yazısı</t>
  </si>
  <si>
    <t>3.3.Sürecin Çıktıları</t>
  </si>
  <si>
    <t>Çıktı Adı</t>
  </si>
  <si>
    <t>1</t>
  </si>
  <si>
    <t>Yazı ve Eki Onay</t>
  </si>
  <si>
    <t>2</t>
  </si>
  <si>
    <t>Başlayışın Bildirilmesine İlişkin Yazı</t>
  </si>
  <si>
    <t>3</t>
  </si>
  <si>
    <t>İlgili Servislere Servis Notu</t>
  </si>
  <si>
    <t>3.1</t>
  </si>
  <si>
    <t>Özlük Arşiv Servisi</t>
  </si>
  <si>
    <t>3.2</t>
  </si>
  <si>
    <t>Kardo İstatistik Servisi</t>
  </si>
  <si>
    <t>3.3</t>
  </si>
  <si>
    <t>Disiplin Servisi</t>
  </si>
  <si>
    <t>3.4</t>
  </si>
  <si>
    <t>Eğitim Servisi</t>
  </si>
  <si>
    <t>3.5</t>
  </si>
  <si>
    <t>Tahakkuk Servisi</t>
  </si>
  <si>
    <t>3.6</t>
  </si>
  <si>
    <t>Bilgi İşlem Servisi</t>
  </si>
  <si>
    <t>4</t>
  </si>
  <si>
    <t>Eksikliklerin Giderilmesine İlişkin Bilgi Yazısı</t>
  </si>
  <si>
    <t>5</t>
  </si>
  <si>
    <t>Dizi Pusulasının Teslim Alındığına İlişkin Yazı</t>
  </si>
  <si>
    <t>3.4.Sürecin İlişkili Olduğu Mevzuat</t>
  </si>
  <si>
    <t>İlgili Mevzuat</t>
  </si>
  <si>
    <t>İlgili Madde No</t>
  </si>
  <si>
    <t>657 Sayılı Devlet Memurları Kanunu</t>
  </si>
  <si>
    <t>3.5.Süreçte Kullanılan Yazılı Talimat/Prosedür</t>
  </si>
  <si>
    <t>Talimat/Prosedür</t>
  </si>
  <si>
    <t>3.6.Süreçte Kullanılan Form</t>
  </si>
  <si>
    <t>Form Adı</t>
  </si>
  <si>
    <t>3.8. İletişim İlişkileri</t>
  </si>
  <si>
    <t>İletişim Akış 
Diyagramını Düzenle</t>
  </si>
  <si>
    <t>İletişimde  Bulunduğu Görev Adı</t>
  </si>
  <si>
    <t>İletişim Şekli</t>
  </si>
  <si>
    <t>İletişim Yönü</t>
  </si>
  <si>
    <t>İletişim Sebebi</t>
  </si>
  <si>
    <t>Atama Servisi Görevlisi</t>
  </si>
  <si>
    <t>Atama Servisi Sorumlusu</t>
  </si>
  <si>
    <t>Sözlü</t>
  </si>
  <si>
    <t>Çift Yönlü</t>
  </si>
  <si>
    <t>Bilgi Verme</t>
  </si>
  <si>
    <t>Yazılı</t>
  </si>
  <si>
    <t>Tek Yönlü</t>
  </si>
  <si>
    <t>Onay Alma</t>
  </si>
  <si>
    <t>Bakanlık Atamalı Personelin Göreve Başlayış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</si>
  <si>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</si>
  <si>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</si>
  <si>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</si>
  <si>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</si>
  <si>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</si>
  <si>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</si>
  <si>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</si>
  <si>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</si>
  <si>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</si>
  <si>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</si>
  <si>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</si>
  <si>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</si>
  <si>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</si>
  <si>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</si>
  <si>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</si>
  <si>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</si>
  <si>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</si>
  <si>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</si>
  <si>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</si>
  <si>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</si>
  <si>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</si>
  <si>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</si>
  <si>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</si>
  <si>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</si>
  <si>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</si>
  <si>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</si>
  <si>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</si>
  <si>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F</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</si>
  <si>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</si>
  <si>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</si>
  <si>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</si>
  <si>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</si>
  <si>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</si>
  <si>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</si>
  <si>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</si>
  <si>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</si>
  <si>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</si>
  <si>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</si>
  <si>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</si>
  <si>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</si>
  <si>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</si>
  <si>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</si>
  <si>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</si>
  <si>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</si>
  <si>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</si>
  <si>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</si>
  <si>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</si>
  <si>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</si>
  <si>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</si>
  <si>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</si>
  <si>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</si>
  <si>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</si>
  <si>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</si>
  <si>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</si>
  <si>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</si>
  <si>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</si>
  <si>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</si>
  <si>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</si>
  <si>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</si>
  <si>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</si>
  <si>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</si>
  <si>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</si>
  <si>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</si>
  <si>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</si>
  <si>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</si>
  <si>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</si>
  <si>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</si>
  <si>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</si>
  <si>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</si>
  <si>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</si>
  <si>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</si>
  <si>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</si>
  <si>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</si>
  <si>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</si>
  <si>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</si>
  <si>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</si>
  <si>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</si>
  <si>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</si>
  <si>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</si>
  <si>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</si>
  <si>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</si>
  <si>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</si>
  <si>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</si>
  <si>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</si>
  <si>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</si>
  <si>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</si>
  <si>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</si>
  <si>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</si>
  <si>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</si>
  <si>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</si>
  <si>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</si>
  <si>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</si>
  <si>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</si>
  <si>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</si>
  <si>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</si>
  <si>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</si>
  <si>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</si>
  <si>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</si>
  <si>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</si>
  <si>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</si>
  <si>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</si>
  <si>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</si>
  <si>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</si>
  <si>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</si>
  <si>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</si>
  <si>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</si>
  <si>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</si>
  <si>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</si>
  <si>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</si>
  <si>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</si>
  <si>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</si>
  <si>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</si>
  <si>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</si>
  <si>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</si>
  <si>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</si>
  <si>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</si>
  <si>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</si>
  <si>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</si>
  <si>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</si>
  <si>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</si>
  <si>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</si>
  <si>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</si>
  <si>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</si>
  <si>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</si>
  <si>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</si>
  <si>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</si>
  <si>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</si>
  <si>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</si>
  <si>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</si>
  <si>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</si>
  <si>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</si>
  <si>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</si>
  <si>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</si>
  <si>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</si>
  <si>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</si>
  <si>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</si>
  <si>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</si>
  <si>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</si>
  <si>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</si>
  <si>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</si>
  <si>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</si>
  <si>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</si>
  <si>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</si>
  <si>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</si>
  <si>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</si>
  <si>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</si>
  <si>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</si>
  <si>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</si>
  <si>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</si>
  <si>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</si>
  <si>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</si>
  <si>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</si>
  <si>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</si>
  <si>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</si>
  <si>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</si>
  <si>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</si>
  <si>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</si>
  <si>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</si>
  <si>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</si>
  <si>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</si>
  <si>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</si>
  <si>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</si>
  <si>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</si>
  <si>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</si>
  <si>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</si>
  <si>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</si>
  <si>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</si>
  <si>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</si>
  <si>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</si>
  <si>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</si>
  <si>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</si>
  <si>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</si>
  <si>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</si>
  <si>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</si>
  <si>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</si>
  <si>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</si>
  <si>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</si>
  <si>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</si>
  <si>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</si>
  <si>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</si>
  <si>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</si>
  <si>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</si>
  <si>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</si>
  <si>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</si>
  <si>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</si>
  <si>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</si>
  <si>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</si>
  <si>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</si>
  <si>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</si>
  <si>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</si>
  <si>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</si>
  <si>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</si>
  <si>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</si>
  <si>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</si>
  <si>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</si>
  <si>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</si>
  <si>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</si>
  <si>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</si>
  <si>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</si>
  <si>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</si>
  <si>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</si>
  <si>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</si>
  <si>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</si>
  <si>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</si>
  <si>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</si>
  <si>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</si>
  <si>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</si>
  <si>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</si>
  <si>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</si>
  <si>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</si>
  <si>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</si>
  <si>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</si>
  <si>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</si>
  <si>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</si>
  <si>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</si>
  <si>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</si>
  <si>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</si>
  <si>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</si>
  <si>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</si>
  <si>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</si>
  <si>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</si>
  <si>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</si>
  <si>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</si>
  <si>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</si>
  <si>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</si>
  <si>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</si>
  <si>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</si>
  <si>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</si>
  <si>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</si>
  <si>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</si>
  <si>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</si>
  <si>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</si>
  <si>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</si>
  <si>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</si>
  <si>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</si>
  <si>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</si>
  <si>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</si>
  <si>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</si>
  <si>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</si>
  <si>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</si>
  <si>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</si>
  <si>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</si>
  <si>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</si>
  <si>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</si>
  <si>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</si>
  <si>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</si>
  <si>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</si>
  <si>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</si>
  <si>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</si>
  <si>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</si>
  <si>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</si>
  <si>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</si>
  <si>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</si>
  <si>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</si>
  <si>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</si>
  <si>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</si>
  <si>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</si>
  <si>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</si>
  <si>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</si>
  <si>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</si>
  <si>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</si>
  <si>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</si>
  <si>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</si>
  <si>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</si>
  <si>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</si>
  <si>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</si>
  <si>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</si>
  <si>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</si>
  <si>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</si>
  <si>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</si>
  <si>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</si>
  <si>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</si>
  <si>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</si>
  <si>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</si>
  <si>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</si>
  <si>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</si>
  <si>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</si>
  <si>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</si>
  <si>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</si>
  <si>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</si>
  <si>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</si>
  <si>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</si>
  <si>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</si>
  <si>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</si>
  <si>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</si>
  <si>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</si>
  <si>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</si>
  <si>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</si>
  <si>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</si>
  <si>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</si>
  <si>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</si>
  <si>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</si>
  <si>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</si>
  <si>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</si>
  <si>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</si>
  <si>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</si>
  <si>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</si>
  <si>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</si>
  <si>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</si>
  <si>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</si>
  <si>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</si>
  <si>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</si>
  <si>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</si>
  <si>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</si>
  <si>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</si>
  <si>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</si>
  <si>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</si>
  <si>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</si>
  <si>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</si>
  <si>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</si>
  <si>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</si>
  <si>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</si>
  <si>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</si>
  <si>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</si>
  <si>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</si>
  <si>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</si>
  <si>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</si>
  <si>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</si>
  <si>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</si>
  <si>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</si>
  <si>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</si>
  <si>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</si>
  <si>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</si>
  <si>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</si>
  <si>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</si>
  <si>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</si>
  <si>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</si>
  <si>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</si>
  <si>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</si>
  <si>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</si>
  <si>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</si>
  <si>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</si>
  <si>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</si>
  <si>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</si>
  <si>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</si>
  <si>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</si>
  <si>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</si>
  <si>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</si>
  <si>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</si>
  <si>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</si>
  <si>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</si>
  <si>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</si>
  <si>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</si>
  <si>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</si>
  <si>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</si>
  <si>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</si>
  <si>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</si>
  <si>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</si>
  <si>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</si>
  <si>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</si>
  <si>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</si>
  <si>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</si>
  <si>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</si>
  <si>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</si>
  <si>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</si>
  <si>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</si>
  <si>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</si>
  <si>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</si>
  <si>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</si>
  <si>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</si>
  <si>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</si>
  <si>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</si>
  <si>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</si>
  <si>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</si>
  <si>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</si>
  <si>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</si>
  <si>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</si>
  <si>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</si>
  <si>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</si>
  <si>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</si>
  <si>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</si>
  <si>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</si>
  <si>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</si>
  <si>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</si>
  <si>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</si>
  <si>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</si>
  <si>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</si>
  <si>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</si>
  <si>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</si>
  <si>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</si>
  <si>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</si>
  <si>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</si>
  <si>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</si>
  <si>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</si>
  <si>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</si>
  <si>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</si>
  <si>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</si>
  <si>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</si>
  <si>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</si>
  <si>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</si>
  <si>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</si>
  <si>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</si>
  <si>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</si>
  <si>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</si>
  <si>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</si>
  <si>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</si>
  <si>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</si>
  <si>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</si>
  <si>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</si>
  <si>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</si>
  <si>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</si>
  <si>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</si>
  <si>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</si>
  <si>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</si>
  <si>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</si>
  <si>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</si>
  <si>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</si>
  <si>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</si>
  <si>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</si>
  <si>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</si>
  <si>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</si>
  <si>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</si>
  <si>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</si>
  <si>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</si>
  <si>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</si>
  <si>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</si>
  <si>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</si>
  <si>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</si>
  <si>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</si>
  <si>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</si>
  <si>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</si>
  <si>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</si>
  <si>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</si>
  <si>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</si>
  <si>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</si>
  <si>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</si>
  <si>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</si>
  <si>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</si>
  <si>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</si>
  <si>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</si>
  <si>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</si>
  <si>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</si>
  <si>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</si>
  <si>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</si>
  <si>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</si>
  <si>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</si>
  <si>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</si>
  <si>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</si>
  <si>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</si>
  <si>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</si>
  <si>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</si>
  <si>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</si>
  <si>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</si>
  <si>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</si>
  <si>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</si>
  <si>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</si>
  <si>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</si>
  <si>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</si>
  <si>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</si>
  <si>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</si>
  <si>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</si>
  <si>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</si>
  <si>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</si>
  <si>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</si>
  <si>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</si>
  <si>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</si>
  <si>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</si>
  <si>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</si>
  <si>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</si>
  <si>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</si>
  <si>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</si>
  <si>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</si>
  <si>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</si>
  <si>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</si>
  <si>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</si>
  <si>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</si>
  <si>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</si>
  <si>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</si>
  <si>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</si>
  <si>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</si>
  <si>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</si>
  <si>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</si>
  <si>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</si>
  <si>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</si>
  <si>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</si>
  <si>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</si>
  <si>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</si>
  <si>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</si>
  <si>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</si>
  <si>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</si>
  <si>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</si>
  <si>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</si>
  <si>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</si>
  <si>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</si>
  <si>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</si>
  <si>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</si>
  <si>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</si>
  <si>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</si>
  <si>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</si>
  <si>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</si>
  <si>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</si>
  <si>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</si>
  <si>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</si>
  <si>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</si>
  <si>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</si>
  <si>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</si>
  <si>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</si>
  <si>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</si>
  <si>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</si>
  <si>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</si>
  <si>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</si>
  <si>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</si>
  <si>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</si>
  <si>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</si>
  <si>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</si>
  <si>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</si>
  <si>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</si>
  <si>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</si>
  <si>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</si>
  <si>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</si>
  <si>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</si>
  <si>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</si>
  <si>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</si>
  <si>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</si>
  <si>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</si>
  <si>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</si>
  <si>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</si>
  <si>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</si>
  <si>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</si>
  <si>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</si>
  <si>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</si>
  <si>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</si>
  <si>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</si>
  <si>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</si>
  <si>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</si>
  <si>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</si>
  <si>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</si>
  <si>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</si>
  <si>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</si>
  <si>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</si>
  <si>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</si>
  <si>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</si>
  <si>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</si>
  <si>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</si>
  <si>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</si>
  <si>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</si>
  <si>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</si>
  <si>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</si>
  <si>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</si>
  <si>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</si>
  <si>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</si>
  <si>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</si>
  <si>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</si>
  <si>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</si>
  <si>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</si>
  <si>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</si>
  <si>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</si>
  <si>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</si>
  <si>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</si>
  <si>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</si>
  <si>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</si>
  <si>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</si>
  <si>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</si>
  <si>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</si>
  <si>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</si>
  <si>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</si>
  <si>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</si>
  <si>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</si>
  <si>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</si>
  <si>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</si>
  <si>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</si>
  <si>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</si>
  <si>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</si>
  <si>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</si>
  <si>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</si>
  <si>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</si>
  <si>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</si>
  <si>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</si>
  <si>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</si>
  <si>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</si>
  <si>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</si>
  <si>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</si>
  <si>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</si>
  <si>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</si>
  <si>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</si>
  <si>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</si>
  <si>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</si>
  <si>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</si>
  <si>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</si>
  <si>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</si>
  <si>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</si>
  <si>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</si>
  <si>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</si>
  <si>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</si>
  <si>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</si>
  <si>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</si>
  <si>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</si>
  <si>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</si>
  <si>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</si>
  <si>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</si>
  <si>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</si>
  <si>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</si>
  <si>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</si>
  <si>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</si>
  <si>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</si>
  <si>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</si>
  <si>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</si>
  <si>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</si>
  <si>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</si>
  <si>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</si>
  <si>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</si>
  <si>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</si>
  <si>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</si>
  <si>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</si>
  <si>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</si>
  <si>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</si>
  <si>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</si>
  <si>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</si>
  <si>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</si>
  <si>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</si>
  <si>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</si>
  <si>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</si>
  <si>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</si>
  <si>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</si>
  <si>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</si>
  <si>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</si>
  <si>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</si>
  <si>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</si>
  <si>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</si>
  <si>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</si>
  <si>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</si>
  <si>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</si>
  <si>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</si>
  <si>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</si>
  <si>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</si>
  <si>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</si>
  <si>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</si>
  <si>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</si>
  <si>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</si>
  <si>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</si>
  <si>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</si>
  <si>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</si>
  <si>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</si>
  <si>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</si>
  <si>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</si>
  <si>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</si>
  <si>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</si>
  <si>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</si>
  <si>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</si>
  <si>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</si>
  <si>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</si>
  <si>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</si>
  <si>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</si>
  <si>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</si>
  <si>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</si>
  <si>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</si>
  <si>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</si>
  <si>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</si>
  <si>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</si>
  <si>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</si>
  <si>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</si>
  <si>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</si>
  <si>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</si>
  <si>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</si>
  <si>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</si>
  <si>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</si>
  <si>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</si>
  <si>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</si>
  <si>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</si>
  <si>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</si>
  <si>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</si>
  <si>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</si>
  <si>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</si>
  <si>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</si>
  <si>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</si>
  <si>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</si>
  <si>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</si>
  <si>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</si>
  <si>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</si>
  <si>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</si>
  <si>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</si>
  <si>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</si>
  <si>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</si>
  <si>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</si>
  <si>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</si>
  <si>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</si>
  <si>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</si>
  <si>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</si>
  <si>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</si>
  <si>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</si>
  <si>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</si>
  <si>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</si>
  <si>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</si>
  <si>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</si>
  <si>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</si>
  <si>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</si>
  <si>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</si>
  <si>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</si>
  <si>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</si>
  <si>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</si>
  <si>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</si>
  <si>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</si>
  <si>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</si>
  <si>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</si>
  <si>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</si>
  <si>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</si>
  <si>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</si>
  <si>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</si>
  <si>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</si>
  <si>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</si>
  <si>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</si>
  <si>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</si>
  <si>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</si>
  <si>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</si>
  <si>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</si>
  <si>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</si>
  <si>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</si>
  <si>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</si>
  <si>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</si>
  <si>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</si>
  <si>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</si>
  <si>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</si>
  <si>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</si>
  <si>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</si>
  <si>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</si>
  <si>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</si>
  <si>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</si>
  <si>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</si>
  <si>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</si>
  <si>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</si>
  <si>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</si>
  <si>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</si>
  <si>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</si>
  <si>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</si>
  <si>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</si>
  <si>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</si>
  <si>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</si>
  <si>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</si>
  <si>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</si>
  <si>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</si>
  <si>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</si>
  <si>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</si>
  <si>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</si>
  <si>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</si>
  <si>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</si>
  <si>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</si>
  <si>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</si>
  <si>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</si>
  <si>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</si>
  <si>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</si>
  <si>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</si>
  <si>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</si>
  <si>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</si>
  <si>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</si>
  <si>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</si>
  <si>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</si>
  <si>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</si>
  <si>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</si>
  <si>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</si>
  <si>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</si>
  <si>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</si>
  <si>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</si>
  <si>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</si>
  <si>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</si>
  <si>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</si>
  <si>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</si>
  <si>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</si>
  <si>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</si>
  <si>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</si>
  <si>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</si>
  <si>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</si>
  <si>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</si>
  <si>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</si>
  <si>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</si>
  <si>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</si>
  <si>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</si>
  <si>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</si>
  <si>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</si>
  <si>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</si>
  <si>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</si>
  <si>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</si>
  <si>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</si>
  <si>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</si>
  <si>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</si>
  <si>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</si>
  <si>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</si>
  <si>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</si>
  <si>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</si>
  <si>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</si>
  <si>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</si>
  <si>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</si>
  <si>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</si>
  <si>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</si>
  <si>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</si>
  <si>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</si>
  <si>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</si>
  <si>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</si>
  <si>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</si>
  <si>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</si>
  <si>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</si>
  <si>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</si>
  <si>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</si>
  <si>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</si>
  <si>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</si>
  <si>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</si>
  <si>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</si>
  <si>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</si>
  <si>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</si>
  <si>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</si>
  <si>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</si>
  <si>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</si>
  <si>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</si>
  <si>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</si>
  <si>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</si>
  <si>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</si>
  <si>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</si>
  <si>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</si>
  <si>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</si>
  <si>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</si>
  <si>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</si>
  <si>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</si>
  <si>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</si>
  <si>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</si>
  <si>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</si>
  <si>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</si>
  <si>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</si>
  <si>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</si>
  <si>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</si>
  <si>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</si>
  <si>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</si>
  <si>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</si>
  <si>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</si>
  <si>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</si>
  <si>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</si>
  <si>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</si>
  <si>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</si>
  <si>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</si>
  <si>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</si>
  <si>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</si>
  <si>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</si>
  <si>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</si>
  <si>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</si>
  <si>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</si>
  <si>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</si>
  <si>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</si>
  <si>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</si>
  <si>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</si>
  <si>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</si>
  <si>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</si>
  <si>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</si>
  <si>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</si>
  <si>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</si>
  <si>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</si>
  <si>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</si>
  <si>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</si>
  <si>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</si>
  <si>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</si>
  <si>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</si>
  <si>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 xml:space="preserve">Hazırlayan: </t>
  </si>
  <si>
    <t xml:space="preserve">Onaylayan: </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</si>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</sst>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Tahoma"/>
      <family val="2"/>
      <charset val="162"/>
    </font>
    <font>
      <sz val="10"/>
      <name val="Gill Sans MT"/>
      <family val="2"/>
    </font>
    <font>
      <b/>
      <sz val="18"/>
      <color indexed="8"/>
      <name val="Tahoma"/>
      <family val="2"/>
      <charset val="162"/>
    </font>
    <font>
      <sz val="18"/>
      <color indexed="8"/>
      <name val="Tahoma"/>
      <family val="2"/>
      <charset val="162"/>
    </font>
    <font>
      <sz val="18"/>
      <color indexed="8"/>
      <name val="Gill Sans MT"/>
      <family val="2"/>
      <charset val="162"/>
    </font>
    <font>
      <b/>
      <i/>
      <sz val="14"/>
      <color indexed="10"/>
      <name val="Gill Sans MT"/>
      <family val="2"/>
    </font>
    <font>
      <i/>
      <sz val="10"/>
      <color indexed="8"/>
      <name val="Gill Sans MT"/>
      <family val="2"/>
      <charset val="162"/>
    </font>
    <font>
      <sz val="11"/>
      <color theme="1"/>
      <name val="Times New Roman"/>
      <family val="1"/>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186">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0" fillId="3" borderId="0" xfId="0" applyFill="1" applyAlignment="1">
      <alignment horizontal="center"/>
    </xf>
    <xf numFmtId="0" fontId="3" fillId="2" borderId="1" xfId="0" applyFont="1" applyFill="1" applyBorder="1" applyAlignment="1" applyProtection="1">
      <alignment horizontal="center" vertical="top" wrapText="1"/>
      <protection locked="0"/>
    </xf>
    <xf numFmtId="0" fontId="1" fillId="3" borderId="1" xfId="0" applyFont="1" applyFill="1" applyBorder="1" applyAlignment="1" applyProtection="1">
      <alignment horizontal="center" wrapText="1"/>
      <protection locked="0"/>
    </xf>
    <xf numFmtId="0" fontId="36" fillId="3" borderId="1" xfId="0" applyFont="1" applyFill="1" applyBorder="1" applyAlignment="1" applyProtection="1">
      <alignment wrapText="1"/>
      <protection locked="0"/>
    </xf>
    <xf numFmtId="0" fontId="36" fillId="3" borderId="1" xfId="0" applyFont="1" applyFill="1" applyBorder="1" applyAlignment="1" applyProtection="1">
      <alignment horizontal="left" vertical="center" wrapText="1"/>
      <protection locked="0"/>
    </xf>
    <xf numFmtId="0" fontId="37" fillId="3" borderId="1" xfId="0" applyFont="1" applyFill="1" applyBorder="1" applyAlignment="1" applyProtection="1">
      <alignment horizontal="center" wrapText="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0" borderId="1" xfId="0" applyFont="1" applyBorder="1" applyAlignment="1">
      <alignment horizontal="left" vertical="center" wrapText="1"/>
    </xf>
    <xf numFmtId="14" fontId="36" fillId="0" borderId="1" xfId="0" applyNumberFormat="1" applyFont="1" applyBorder="1" applyProtection="1">
      <protection locked="0"/>
    </xf>
    <xf numFmtId="14" fontId="36" fillId="0" borderId="1" xfId="0" applyNumberFormat="1" applyFont="1" applyBorder="1" applyAlignment="1" applyProtection="1">
      <alignment wrapText="1"/>
      <protection locked="0"/>
    </xf>
    <xf numFmtId="0" fontId="0" fillId="0" borderId="0" xfId="0" applyAlignment="1">
      <alignment horizontal="center"/>
    </xf>
    <xf numFmtId="0" fontId="40" fillId="0" borderId="0" xfId="0" applyFont="1" applyAlignment="1">
      <alignment horizontal="center"/>
    </xf>
    <xf numFmtId="0" fontId="0" fillId="0" borderId="0" xfId="0" applyBorder="1" applyAlignment="1">
      <alignment horizontal="left"/>
    </xf>
    <xf numFmtId="0" fontId="0" fillId="0" borderId="0" xfId="0" applyBorder="1" applyAlignment="1">
      <alignment horizontal="center"/>
    </xf>
    <xf numFmtId="0" fontId="2" fillId="3" borderId="0" xfId="0" applyFont="1" applyFill="1"/>
    <xf numFmtId="0" fontId="36" fillId="0" borderId="1" xfId="0" applyFont="1" applyBorder="1" applyProtection="1">
      <protection locked="0"/>
    </xf>
    <xf numFmtId="0" fontId="36" fillId="0" borderId="1" xfId="0" applyFont="1" applyBorder="1" applyAlignment="1" applyProtection="1">
      <alignment horizontal="right"/>
      <protection locked="0"/>
    </xf>
    <xf numFmtId="0" fontId="41" fillId="3" borderId="0" xfId="0" applyFont="1" applyFill="1"/>
    <xf numFmtId="49" fontId="1" fillId="0" borderId="1" xfId="0" applyNumberFormat="1" applyFont="1" applyBorder="1" applyAlignment="1" applyProtection="1">
      <alignment horizontal="right"/>
      <protection locked="0"/>
    </xf>
    <xf numFmtId="49" fontId="1" fillId="0" borderId="1" xfId="0" applyNumberFormat="1" applyFont="1" applyBorder="1" applyProtection="1">
      <protection locked="0"/>
    </xf>
    <xf numFmtId="0" fontId="36" fillId="0" borderId="1" xfId="0" applyFont="1" applyBorder="1" applyAlignment="1" applyProtection="1">
      <alignment horizontal="left"/>
      <protection locked="0"/>
    </xf>
    <xf numFmtId="0" fontId="3" fillId="2" borderId="1" xfId="0" quotePrefix="1" applyFont="1" applyFill="1" applyBorder="1"/>
    <xf numFmtId="0" fontId="10" fillId="2" borderId="33" xfId="3" applyFont="1" applyFill="1" applyBorder="1" applyAlignment="1">
      <alignment wrapText="1"/>
    </xf>
    <xf numFmtId="0" fontId="10" fillId="2" borderId="34" xfId="3" applyFont="1" applyFill="1" applyBorder="1" applyAlignment="1">
      <alignment wrapText="1"/>
    </xf>
    <xf numFmtId="0" fontId="7" fillId="0" borderId="0" xfId="1" applyFont="1" applyAlignment="1" applyProtection="1">
      <alignment horizontal="right"/>
    </xf>
    <xf numFmtId="0" fontId="9" fillId="0" borderId="34" xfId="3" applyBorder="1" applyAlignment="1">
      <alignment wrapText="1"/>
    </xf>
    <xf numFmtId="0" fontId="9" fillId="0" borderId="35" xfId="3" applyBorder="1" applyAlignment="1">
      <alignment wrapText="1"/>
    </xf>
    <xf numFmtId="0" fontId="9" fillId="0" borderId="1" xfId="3" applyBorder="1" applyAlignment="1">
      <alignment wrapText="1"/>
    </xf>
    <xf numFmtId="0" fontId="9" fillId="5" borderId="35" xfId="3" applyFill="1" applyBorder="1" applyAlignment="1">
      <alignment wrapText="1"/>
    </xf>
    <xf numFmtId="0" fontId="9" fillId="5" borderId="1" xfId="3" applyFill="1" applyBorder="1" applyAlignment="1">
      <alignment wrapText="1"/>
    </xf>
    <xf numFmtId="0" fontId="9" fillId="0" borderId="35" xfId="3" applyFill="1" applyBorder="1" applyAlignment="1">
      <alignment wrapText="1"/>
    </xf>
    <xf numFmtId="0" fontId="9" fillId="0" borderId="1" xfId="3" applyFill="1" applyBorder="1" applyAlignment="1">
      <alignment wrapText="1"/>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left" wrapText="1"/>
      <protection locked="0"/>
    </xf>
    <xf numFmtId="0" fontId="1" fillId="2" borderId="1" xfId="0" applyFont="1" applyFill="1" applyBorder="1" applyAlignment="1" applyProtection="1">
      <alignment horizontal="left" vertical="center" wrapText="1"/>
      <protection locked="0"/>
    </xf>
    <xf numFmtId="0" fontId="34" fillId="3" borderId="1" xfId="1" applyFill="1" applyBorder="1" applyAlignment="1" applyProtection="1">
      <protection locked="0"/>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38" fillId="0" borderId="0" xfId="0" applyFont="1" applyAlignment="1">
      <alignment horizontal="center" vertical="center"/>
    </xf>
    <xf numFmtId="0" fontId="39" fillId="0" borderId="0" xfId="0" applyFont="1" applyAlignment="1">
      <alignment horizontal="center" vertical="center" wrapText="1"/>
    </xf>
    <xf numFmtId="0" fontId="43" fillId="0" borderId="28" xfId="0" applyFont="1" applyBorder="1" applyAlignment="1">
      <alignment horizontal="left"/>
    </xf>
    <xf numFmtId="0" fontId="43" fillId="0" borderId="31" xfId="0" applyFont="1" applyBorder="1" applyAlignment="1">
      <alignment wrapText="1"/>
    </xf>
    <xf numFmtId="0" fontId="43" fillId="0" borderId="31" xfId="0" applyFont="1" applyBorder="1" applyAlignment="1"/>
    <xf numFmtId="0" fontId="43" fillId="0" borderId="32" xfId="0" applyFont="1" applyBorder="1" applyAlignment="1"/>
    <xf numFmtId="0" fontId="43" fillId="0" borderId="29" xfId="0" applyFont="1" applyBorder="1" applyAlignment="1">
      <alignment horizontal="left"/>
    </xf>
    <xf numFmtId="0" fontId="43" fillId="0" borderId="30" xfId="0" applyFont="1" applyBorder="1" applyAlignment="1">
      <alignment horizontal="left"/>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40" fillId="0" borderId="0" xfId="0" applyFont="1" applyAlignment="1">
      <alignment horizontal="left" wrapText="1"/>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2028">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213947</xdr:colOff>
      <xdr:row>3</xdr:row>
      <xdr:rowOff>111231</xdr:rowOff>
    </xdr:from>
    <xdr:to>
      <xdr:col>8</xdr:col>
      <xdr:colOff>653562</xdr:colOff>
      <xdr:row>6</xdr:row>
      <xdr:rowOff>1237</xdr:rowOff>
    </xdr:to>
    <xdr:sp macro="" textlink="">
      <xdr:nvSpPr>
        <xdr:cNvPr id="3" name="4 Akış Çizelgesi: Sonlandırıcı"/>
        <xdr:cNvSpPr/>
      </xdr:nvSpPr>
      <xdr:spPr>
        <a:xfrm>
          <a:off x="4328747" y="1139931"/>
          <a:ext cx="1811215" cy="34720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Atama</a:t>
          </a:r>
          <a:r>
            <a:rPr lang="tr-TR" sz="1000" baseline="0">
              <a:latin typeface="Tahoma" pitchFamily="34" charset="0"/>
              <a:cs typeface="Tahoma" pitchFamily="34" charset="0"/>
            </a:rPr>
            <a:t> Onayı Veya Yazının Gelmesi</a:t>
          </a:r>
          <a:endParaRPr lang="tr-TR" sz="1000">
            <a:latin typeface="Tahoma" pitchFamily="34" charset="0"/>
            <a:cs typeface="Tahoma" pitchFamily="34" charset="0"/>
          </a:endParaRPr>
        </a:p>
      </xdr:txBody>
    </xdr:sp>
    <xdr:clientData/>
  </xdr:twoCellAnchor>
  <xdr:twoCellAnchor>
    <xdr:from>
      <xdr:col>6</xdr:col>
      <xdr:colOff>556112</xdr:colOff>
      <xdr:row>7</xdr:row>
      <xdr:rowOff>23594</xdr:rowOff>
    </xdr:from>
    <xdr:to>
      <xdr:col>8</xdr:col>
      <xdr:colOff>312126</xdr:colOff>
      <xdr:row>9</xdr:row>
      <xdr:rowOff>42525</xdr:rowOff>
    </xdr:to>
    <xdr:sp macro="" textlink="">
      <xdr:nvSpPr>
        <xdr:cNvPr id="4" name="6 Akış Çizelgesi: Önceden Tanımlı İşlem"/>
        <xdr:cNvSpPr/>
      </xdr:nvSpPr>
      <xdr:spPr>
        <a:xfrm>
          <a:off x="4670912" y="1661894"/>
          <a:ext cx="1127614" cy="32373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Genel Evrak İşlem Süreci</a:t>
          </a:r>
        </a:p>
      </xdr:txBody>
    </xdr:sp>
    <xdr:clientData/>
  </xdr:twoCellAnchor>
  <xdr:twoCellAnchor>
    <xdr:from>
      <xdr:col>5</xdr:col>
      <xdr:colOff>490904</xdr:colOff>
      <xdr:row>16</xdr:row>
      <xdr:rowOff>218342</xdr:rowOff>
    </xdr:from>
    <xdr:to>
      <xdr:col>9</xdr:col>
      <xdr:colOff>432288</xdr:colOff>
      <xdr:row>19</xdr:row>
      <xdr:rowOff>137360</xdr:rowOff>
    </xdr:to>
    <xdr:sp macro="" textlink="">
      <xdr:nvSpPr>
        <xdr:cNvPr id="5" name="1 Akış Çizelgesi: İşlem"/>
        <xdr:cNvSpPr/>
      </xdr:nvSpPr>
      <xdr:spPr>
        <a:xfrm>
          <a:off x="3919904" y="3161567"/>
          <a:ext cx="2684584" cy="576243"/>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İlgili Daireye Atamaya İlişkin Yazının </a:t>
          </a:r>
          <a:r>
            <a:rPr lang="tr-TR" sz="1000" baseline="0">
              <a:solidFill>
                <a:schemeClr val="dk1"/>
              </a:solidFill>
              <a:latin typeface="Tahoma" pitchFamily="34" charset="0"/>
              <a:ea typeface="Tahoma" pitchFamily="34" charset="0"/>
              <a:cs typeface="Tahoma" pitchFamily="34" charset="0"/>
            </a:rPr>
            <a:t>Defterdar Yardımcısı/Personel Müdürü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6</xdr:col>
      <xdr:colOff>178653</xdr:colOff>
      <xdr:row>23</xdr:row>
      <xdr:rowOff>20101</xdr:rowOff>
    </xdr:from>
    <xdr:to>
      <xdr:col>9</xdr:col>
      <xdr:colOff>4720</xdr:colOff>
      <xdr:row>25</xdr:row>
      <xdr:rowOff>178221</xdr:rowOff>
    </xdr:to>
    <xdr:sp macro="" textlink="">
      <xdr:nvSpPr>
        <xdr:cNvPr id="6" name="1 Akış Çizelgesi: İşlem"/>
        <xdr:cNvSpPr/>
      </xdr:nvSpPr>
      <xdr:spPr>
        <a:xfrm>
          <a:off x="4293453" y="4296826"/>
          <a:ext cx="1883467" cy="43434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Atandığı Daireden Başlama</a:t>
          </a:r>
          <a:r>
            <a:rPr lang="tr-TR" sz="1000" baseline="0">
              <a:latin typeface="Tahoma" pitchFamily="34" charset="0"/>
              <a:cs typeface="Tahoma" pitchFamily="34" charset="0"/>
            </a:rPr>
            <a:t> Yazısının Gelmesi </a:t>
          </a:r>
          <a:endParaRPr lang="tr-TR" sz="1000">
            <a:latin typeface="Tahoma" pitchFamily="34" charset="0"/>
            <a:cs typeface="Tahoma" pitchFamily="34" charset="0"/>
          </a:endParaRPr>
        </a:p>
      </xdr:txBody>
    </xdr:sp>
    <xdr:clientData/>
  </xdr:twoCellAnchor>
  <xdr:twoCellAnchor>
    <xdr:from>
      <xdr:col>6</xdr:col>
      <xdr:colOff>160689</xdr:colOff>
      <xdr:row>30</xdr:row>
      <xdr:rowOff>167533</xdr:rowOff>
    </xdr:from>
    <xdr:to>
      <xdr:col>9</xdr:col>
      <xdr:colOff>77863</xdr:colOff>
      <xdr:row>34</xdr:row>
      <xdr:rowOff>35072</xdr:rowOff>
    </xdr:to>
    <xdr:sp macro="" textlink="">
      <xdr:nvSpPr>
        <xdr:cNvPr id="7" name="1 Akış Çizelgesi: İşlem"/>
        <xdr:cNvSpPr/>
      </xdr:nvSpPr>
      <xdr:spPr>
        <a:xfrm>
          <a:off x="4275489" y="5492008"/>
          <a:ext cx="1974574" cy="496189"/>
        </a:xfrm>
        <a:prstGeom prst="flowChartProcess">
          <a:avLst/>
        </a:prstGeom>
        <a:solidFill>
          <a:schemeClr val="tx2">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ea typeface="Tahoma" pitchFamily="34" charset="0"/>
              <a:cs typeface="Tahoma" pitchFamily="34" charset="0"/>
            </a:rPr>
            <a:t>Başlayış Tarihinin Bakanlığa Bildirilmesine İlişkin</a:t>
          </a:r>
          <a:r>
            <a:rPr lang="tr-TR" sz="1000" baseline="0">
              <a:latin typeface="Tahoma" pitchFamily="34" charset="0"/>
              <a:ea typeface="Tahoma" pitchFamily="34" charset="0"/>
              <a:cs typeface="Tahoma" pitchFamily="34" charset="0"/>
            </a:rPr>
            <a:t> Yazının </a:t>
          </a:r>
          <a:r>
            <a:rPr lang="tr-TR" sz="1000" baseline="0">
              <a:solidFill>
                <a:schemeClr val="dk1"/>
              </a:solidFill>
              <a:latin typeface="Tahoma" pitchFamily="34" charset="0"/>
              <a:ea typeface="Tahoma" pitchFamily="34" charset="0"/>
              <a:cs typeface="Tahoma" pitchFamily="34" charset="0"/>
            </a:rPr>
            <a:t>Defterdar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6</xdr:col>
      <xdr:colOff>150201</xdr:colOff>
      <xdr:row>35</xdr:row>
      <xdr:rowOff>23304</xdr:rowOff>
    </xdr:from>
    <xdr:to>
      <xdr:col>9</xdr:col>
      <xdr:colOff>76933</xdr:colOff>
      <xdr:row>37</xdr:row>
      <xdr:rowOff>114197</xdr:rowOff>
    </xdr:to>
    <xdr:sp macro="" textlink="">
      <xdr:nvSpPr>
        <xdr:cNvPr id="8" name="1 Akış Çizelgesi: İşlem"/>
        <xdr:cNvSpPr/>
      </xdr:nvSpPr>
      <xdr:spPr>
        <a:xfrm>
          <a:off x="4265001" y="6128829"/>
          <a:ext cx="1984132" cy="4337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Defter Ve Servislere İşletilmesi</a:t>
          </a:r>
        </a:p>
      </xdr:txBody>
    </xdr:sp>
    <xdr:clientData/>
  </xdr:twoCellAnchor>
  <xdr:twoCellAnchor>
    <xdr:from>
      <xdr:col>9</xdr:col>
      <xdr:colOff>198119</xdr:colOff>
      <xdr:row>13</xdr:row>
      <xdr:rowOff>71804</xdr:rowOff>
    </xdr:from>
    <xdr:to>
      <xdr:col>10</xdr:col>
      <xdr:colOff>332642</xdr:colOff>
      <xdr:row>16</xdr:row>
      <xdr:rowOff>342</xdr:rowOff>
    </xdr:to>
    <xdr:sp macro="" textlink="">
      <xdr:nvSpPr>
        <xdr:cNvPr id="9" name="7 Akış Çizelgesi: Belge"/>
        <xdr:cNvSpPr/>
      </xdr:nvSpPr>
      <xdr:spPr>
        <a:xfrm>
          <a:off x="6370319" y="2624504"/>
          <a:ext cx="820323" cy="38573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Yazı ve eki Onay</a:t>
          </a:r>
        </a:p>
      </xdr:txBody>
    </xdr:sp>
    <xdr:clientData/>
  </xdr:twoCellAnchor>
  <xdr:twoCellAnchor>
    <xdr:from>
      <xdr:col>4</xdr:col>
      <xdr:colOff>276225</xdr:colOff>
      <xdr:row>23</xdr:row>
      <xdr:rowOff>34435</xdr:rowOff>
    </xdr:from>
    <xdr:to>
      <xdr:col>5</xdr:col>
      <xdr:colOff>673405</xdr:colOff>
      <xdr:row>25</xdr:row>
      <xdr:rowOff>197504</xdr:rowOff>
    </xdr:to>
    <xdr:sp macro="" textlink="">
      <xdr:nvSpPr>
        <xdr:cNvPr id="10" name="7 Akış Çizelgesi: Belge"/>
        <xdr:cNvSpPr/>
      </xdr:nvSpPr>
      <xdr:spPr>
        <a:xfrm>
          <a:off x="3019425" y="4311160"/>
          <a:ext cx="1082980" cy="42024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Başlayışa İlişkin Yazı</a:t>
          </a:r>
        </a:p>
      </xdr:txBody>
    </xdr:sp>
    <xdr:clientData/>
  </xdr:twoCellAnchor>
  <xdr:twoCellAnchor>
    <xdr:from>
      <xdr:col>6</xdr:col>
      <xdr:colOff>272562</xdr:colOff>
      <xdr:row>13</xdr:row>
      <xdr:rowOff>100379</xdr:rowOff>
    </xdr:from>
    <xdr:to>
      <xdr:col>8</xdr:col>
      <xdr:colOff>609601</xdr:colOff>
      <xdr:row>16</xdr:row>
      <xdr:rowOff>17421</xdr:rowOff>
    </xdr:to>
    <xdr:sp macro="" textlink="">
      <xdr:nvSpPr>
        <xdr:cNvPr id="11" name="1 Akış Çizelgesi: İşlem"/>
        <xdr:cNvSpPr/>
      </xdr:nvSpPr>
      <xdr:spPr>
        <a:xfrm>
          <a:off x="4387362" y="2653079"/>
          <a:ext cx="1708639" cy="37424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İlgili Daireye Atamaya İlişkin Yazı Hazırlanması</a:t>
          </a:r>
        </a:p>
      </xdr:txBody>
    </xdr:sp>
    <xdr:clientData/>
  </xdr:twoCellAnchor>
  <xdr:twoCellAnchor>
    <xdr:from>
      <xdr:col>6</xdr:col>
      <xdr:colOff>194162</xdr:colOff>
      <xdr:row>26</xdr:row>
      <xdr:rowOff>159725</xdr:rowOff>
    </xdr:from>
    <xdr:to>
      <xdr:col>9</xdr:col>
      <xdr:colOff>20229</xdr:colOff>
      <xdr:row>29</xdr:row>
      <xdr:rowOff>179510</xdr:rowOff>
    </xdr:to>
    <xdr:sp macro="" textlink="">
      <xdr:nvSpPr>
        <xdr:cNvPr id="12" name="1 Akış Çizelgesi: İşlem"/>
        <xdr:cNvSpPr/>
      </xdr:nvSpPr>
      <xdr:spPr>
        <a:xfrm>
          <a:off x="4308962" y="4884125"/>
          <a:ext cx="1883467" cy="4579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Başlayış Tarihinin Bakanlığa Bildirilmesine İlişkin Yazı Hazırlanması</a:t>
          </a:r>
        </a:p>
      </xdr:txBody>
    </xdr:sp>
    <xdr:clientData/>
  </xdr:twoCellAnchor>
  <xdr:twoCellAnchor>
    <xdr:from>
      <xdr:col>5</xdr:col>
      <xdr:colOff>57150</xdr:colOff>
      <xdr:row>13</xdr:row>
      <xdr:rowOff>161925</xdr:rowOff>
    </xdr:from>
    <xdr:to>
      <xdr:col>6</xdr:col>
      <xdr:colOff>9525</xdr:colOff>
      <xdr:row>15</xdr:row>
      <xdr:rowOff>180975</xdr:rowOff>
    </xdr:to>
    <xdr:sp macro="" textlink="">
      <xdr:nvSpPr>
        <xdr:cNvPr id="13" name="15 Akış Çizelgesi: Manyetik Disk"/>
        <xdr:cNvSpPr>
          <a:spLocks noChangeArrowheads="1"/>
        </xdr:cNvSpPr>
      </xdr:nvSpPr>
      <xdr:spPr bwMode="auto">
        <a:xfrm>
          <a:off x="3486150" y="2705100"/>
          <a:ext cx="638175" cy="304800"/>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a:lstStyle/>
        <a:p>
          <a:pPr algn="ctr" rtl="0">
            <a:defRPr sz="1000"/>
          </a:pPr>
          <a:r>
            <a:rPr lang="tr-TR" sz="900" b="0" i="0" u="none" strike="noStrike" baseline="0">
              <a:solidFill>
                <a:srgbClr val="000000"/>
              </a:solidFill>
              <a:latin typeface="Tahoma"/>
              <a:ea typeface="Tahoma"/>
              <a:cs typeface="Tahoma"/>
            </a:rPr>
            <a:t>Belgenet</a:t>
          </a:r>
        </a:p>
      </xdr:txBody>
    </xdr:sp>
    <xdr:clientData/>
  </xdr:twoCellAnchor>
  <xdr:twoCellAnchor>
    <xdr:from>
      <xdr:col>4</xdr:col>
      <xdr:colOff>485775</xdr:colOff>
      <xdr:row>27</xdr:row>
      <xdr:rowOff>66675</xdr:rowOff>
    </xdr:from>
    <xdr:to>
      <xdr:col>5</xdr:col>
      <xdr:colOff>609600</xdr:colOff>
      <xdr:row>29</xdr:row>
      <xdr:rowOff>76200</xdr:rowOff>
    </xdr:to>
    <xdr:sp macro="" textlink="">
      <xdr:nvSpPr>
        <xdr:cNvPr id="14" name="15 Akış Çizelgesi: Manyetik Disk"/>
        <xdr:cNvSpPr>
          <a:spLocks noChangeArrowheads="1"/>
        </xdr:cNvSpPr>
      </xdr:nvSpPr>
      <xdr:spPr bwMode="auto">
        <a:xfrm>
          <a:off x="3228975" y="4953000"/>
          <a:ext cx="809625" cy="314325"/>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a:lstStyle/>
        <a:p>
          <a:pPr algn="ctr" rtl="0">
            <a:defRPr sz="1000"/>
          </a:pPr>
          <a:r>
            <a:rPr lang="tr-TR" sz="1000" b="0" i="0" u="none" strike="noStrike" baseline="0">
              <a:solidFill>
                <a:srgbClr val="000000"/>
              </a:solidFill>
              <a:latin typeface="Tahoma"/>
              <a:ea typeface="Tahoma"/>
              <a:cs typeface="Tahoma"/>
            </a:rPr>
            <a:t>Belgenet</a:t>
          </a:r>
        </a:p>
      </xdr:txBody>
    </xdr:sp>
    <xdr:clientData/>
  </xdr:twoCellAnchor>
  <xdr:twoCellAnchor>
    <xdr:from>
      <xdr:col>6</xdr:col>
      <xdr:colOff>266700</xdr:colOff>
      <xdr:row>10</xdr:row>
      <xdr:rowOff>41032</xdr:rowOff>
    </xdr:from>
    <xdr:to>
      <xdr:col>8</xdr:col>
      <xdr:colOff>603739</xdr:colOff>
      <xdr:row>12</xdr:row>
      <xdr:rowOff>111859</xdr:rowOff>
    </xdr:to>
    <xdr:sp macro="" textlink="">
      <xdr:nvSpPr>
        <xdr:cNvPr id="15" name="1 Akış Çizelgesi: İşlem"/>
        <xdr:cNvSpPr/>
      </xdr:nvSpPr>
      <xdr:spPr>
        <a:xfrm>
          <a:off x="4381500" y="2136532"/>
          <a:ext cx="1708639" cy="37562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Atama Onayı ve Yazının İncelenmesi</a:t>
          </a:r>
        </a:p>
      </xdr:txBody>
    </xdr:sp>
    <xdr:clientData/>
  </xdr:twoCellAnchor>
  <xdr:twoCellAnchor>
    <xdr:from>
      <xdr:col>4</xdr:col>
      <xdr:colOff>495300</xdr:colOff>
      <xdr:row>9</xdr:row>
      <xdr:rowOff>209550</xdr:rowOff>
    </xdr:from>
    <xdr:to>
      <xdr:col>6</xdr:col>
      <xdr:colOff>38100</xdr:colOff>
      <xdr:row>12</xdr:row>
      <xdr:rowOff>171450</xdr:rowOff>
    </xdr:to>
    <xdr:sp macro="" textlink="">
      <xdr:nvSpPr>
        <xdr:cNvPr id="16" name="7 Akış Çizelgesi: Belge"/>
        <xdr:cNvSpPr>
          <a:spLocks noChangeArrowheads="1"/>
        </xdr:cNvSpPr>
      </xdr:nvSpPr>
      <xdr:spPr bwMode="auto">
        <a:xfrm>
          <a:off x="3238500" y="2095500"/>
          <a:ext cx="914400" cy="457200"/>
        </a:xfrm>
        <a:prstGeom prst="flowChartDocument">
          <a:avLst/>
        </a:prstGeom>
        <a:solidFill>
          <a:srgbClr val="FFFFFF"/>
        </a:solidFill>
        <a:ln w="9525" algn="ctr">
          <a:solidFill>
            <a:srgbClr val="000000"/>
          </a:solidFill>
          <a:miter lim="800000"/>
          <a:headEnd/>
          <a:tailEnd/>
        </a:ln>
      </xdr:spPr>
      <xdr:txBody>
        <a:bodyPr vertOverflow="clip" wrap="square" lIns="91440" tIns="45720" rIns="91440" bIns="45720" anchor="ctr"/>
        <a:lstStyle/>
        <a:p>
          <a:pPr algn="ctr" rtl="0">
            <a:lnSpc>
              <a:spcPts val="900"/>
            </a:lnSpc>
            <a:defRPr sz="1000"/>
          </a:pPr>
          <a:r>
            <a:rPr lang="tr-TR" sz="1000" b="0" i="0" u="none" strike="noStrike" baseline="0">
              <a:solidFill>
                <a:srgbClr val="000000"/>
              </a:solidFill>
              <a:latin typeface="Tahoma"/>
              <a:ea typeface="Tahoma"/>
              <a:cs typeface="Tahoma"/>
            </a:rPr>
            <a:t>Atama Onayı/Yazı</a:t>
          </a:r>
        </a:p>
      </xdr:txBody>
    </xdr:sp>
    <xdr:clientData/>
  </xdr:twoCellAnchor>
  <xdr:twoCellAnchor>
    <xdr:from>
      <xdr:col>6</xdr:col>
      <xdr:colOff>561975</xdr:colOff>
      <xdr:row>20</xdr:row>
      <xdr:rowOff>57882</xdr:rowOff>
    </xdr:from>
    <xdr:to>
      <xdr:col>8</xdr:col>
      <xdr:colOff>317989</xdr:colOff>
      <xdr:row>22</xdr:row>
      <xdr:rowOff>67260</xdr:rowOff>
    </xdr:to>
    <xdr:sp macro="" textlink="">
      <xdr:nvSpPr>
        <xdr:cNvPr id="17" name="6 Akış Çizelgesi: Önceden Tanımlı İşlem"/>
        <xdr:cNvSpPr/>
      </xdr:nvSpPr>
      <xdr:spPr>
        <a:xfrm>
          <a:off x="4676775" y="3877407"/>
          <a:ext cx="1127614" cy="31417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Genel Evrak İşlem Süreci</a:t>
          </a:r>
        </a:p>
      </xdr:txBody>
    </xdr:sp>
    <xdr:clientData/>
  </xdr:twoCellAnchor>
  <xdr:twoCellAnchor>
    <xdr:from>
      <xdr:col>9</xdr:col>
      <xdr:colOff>180975</xdr:colOff>
      <xdr:row>26</xdr:row>
      <xdr:rowOff>180976</xdr:rowOff>
    </xdr:from>
    <xdr:to>
      <xdr:col>10</xdr:col>
      <xdr:colOff>447675</xdr:colOff>
      <xdr:row>29</xdr:row>
      <xdr:rowOff>161925</xdr:rowOff>
    </xdr:to>
    <xdr:sp macro="" textlink="">
      <xdr:nvSpPr>
        <xdr:cNvPr id="18" name="7 Akış Çizelgesi: Belge"/>
        <xdr:cNvSpPr>
          <a:spLocks noChangeArrowheads="1"/>
        </xdr:cNvSpPr>
      </xdr:nvSpPr>
      <xdr:spPr bwMode="auto">
        <a:xfrm>
          <a:off x="6353175" y="4886326"/>
          <a:ext cx="952500" cy="457199"/>
        </a:xfrm>
        <a:prstGeom prst="flowChartDocument">
          <a:avLst/>
        </a:prstGeom>
        <a:solidFill>
          <a:srgbClr val="FFFFFF"/>
        </a:solidFill>
        <a:ln w="9525" algn="ctr">
          <a:solidFill>
            <a:srgbClr val="000000"/>
          </a:solidFill>
          <a:miter lim="800000"/>
          <a:headEnd/>
          <a:tailEnd/>
        </a:ln>
      </xdr:spPr>
      <xdr:txBody>
        <a:bodyPr vertOverflow="clip" wrap="square" lIns="91440" tIns="45720" rIns="91440" bIns="45720" anchor="ctr"/>
        <a:lstStyle/>
        <a:p>
          <a:pPr algn="ctr" rtl="0">
            <a:lnSpc>
              <a:spcPts val="900"/>
            </a:lnSpc>
            <a:defRPr sz="1000"/>
          </a:pPr>
          <a:r>
            <a:rPr lang="tr-TR" sz="1000" b="0" i="0" u="none" strike="noStrike" baseline="0">
              <a:solidFill>
                <a:srgbClr val="000000"/>
              </a:solidFill>
              <a:latin typeface="Tahoma"/>
              <a:ea typeface="Tahoma"/>
              <a:cs typeface="Tahoma"/>
            </a:rPr>
            <a:t>Başlayışın Bildirilmesine İlişkin Yazı</a:t>
          </a:r>
        </a:p>
      </xdr:txBody>
    </xdr:sp>
    <xdr:clientData/>
  </xdr:twoCellAnchor>
  <xdr:twoCellAnchor>
    <xdr:from>
      <xdr:col>6</xdr:col>
      <xdr:colOff>583955</xdr:colOff>
      <xdr:row>38</xdr:row>
      <xdr:rowOff>97449</xdr:rowOff>
    </xdr:from>
    <xdr:to>
      <xdr:col>8</xdr:col>
      <xdr:colOff>339969</xdr:colOff>
      <xdr:row>40</xdr:row>
      <xdr:rowOff>79082</xdr:rowOff>
    </xdr:to>
    <xdr:sp macro="" textlink="">
      <xdr:nvSpPr>
        <xdr:cNvPr id="19" name="6 Akış Çizelgesi: Önceden Tanımlı İşlem"/>
        <xdr:cNvSpPr/>
      </xdr:nvSpPr>
      <xdr:spPr>
        <a:xfrm>
          <a:off x="4698755" y="6717324"/>
          <a:ext cx="1127614" cy="324533"/>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Genel Evrak İşlem Süreci</a:t>
          </a:r>
        </a:p>
      </xdr:txBody>
    </xdr:sp>
    <xdr:clientData/>
  </xdr:twoCellAnchor>
  <xdr:twoCellAnchor>
    <xdr:from>
      <xdr:col>6</xdr:col>
      <xdr:colOff>256628</xdr:colOff>
      <xdr:row>44</xdr:row>
      <xdr:rowOff>217244</xdr:rowOff>
    </xdr:from>
    <xdr:to>
      <xdr:col>8</xdr:col>
      <xdr:colOff>641897</xdr:colOff>
      <xdr:row>48</xdr:row>
      <xdr:rowOff>46031</xdr:rowOff>
    </xdr:to>
    <xdr:sp macro="" textlink="">
      <xdr:nvSpPr>
        <xdr:cNvPr id="20" name="1 Akış Çizelgesi: İşlem"/>
        <xdr:cNvSpPr/>
      </xdr:nvSpPr>
      <xdr:spPr>
        <a:xfrm>
          <a:off x="4371428" y="7818194"/>
          <a:ext cx="1756869" cy="5622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İşlem Dosyası Ve Dizi Pusulasının Kontrol Edilmesi Ve Dosyanın İncelenmesi</a:t>
          </a:r>
        </a:p>
      </xdr:txBody>
    </xdr:sp>
    <xdr:clientData/>
  </xdr:twoCellAnchor>
  <xdr:twoCellAnchor>
    <xdr:from>
      <xdr:col>7</xdr:col>
      <xdr:colOff>202013</xdr:colOff>
      <xdr:row>50</xdr:row>
      <xdr:rowOff>146698</xdr:rowOff>
    </xdr:from>
    <xdr:to>
      <xdr:col>8</xdr:col>
      <xdr:colOff>26168</xdr:colOff>
      <xdr:row>51</xdr:row>
      <xdr:rowOff>160751</xdr:rowOff>
    </xdr:to>
    <xdr:sp macro="" textlink="">
      <xdr:nvSpPr>
        <xdr:cNvPr id="21" name="5 Akış Çizelgesi: Karar"/>
        <xdr:cNvSpPr/>
      </xdr:nvSpPr>
      <xdr:spPr>
        <a:xfrm>
          <a:off x="5002613" y="8785873"/>
          <a:ext cx="509955" cy="1664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210283</xdr:colOff>
      <xdr:row>52</xdr:row>
      <xdr:rowOff>167055</xdr:rowOff>
    </xdr:from>
    <xdr:to>
      <xdr:col>5</xdr:col>
      <xdr:colOff>230541</xdr:colOff>
      <xdr:row>54</xdr:row>
      <xdr:rowOff>143609</xdr:rowOff>
    </xdr:to>
    <xdr:sp macro="" textlink="">
      <xdr:nvSpPr>
        <xdr:cNvPr id="22" name="4 Akış Çizelgesi: Sonlandırıcı"/>
        <xdr:cNvSpPr/>
      </xdr:nvSpPr>
      <xdr:spPr>
        <a:xfrm>
          <a:off x="2267683" y="9130080"/>
          <a:ext cx="1391858" cy="31945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Dosyanın</a:t>
          </a:r>
          <a:r>
            <a:rPr lang="tr-TR" sz="1000" baseline="0">
              <a:latin typeface="Tahoma" pitchFamily="34" charset="0"/>
              <a:cs typeface="Tahoma" pitchFamily="34" charset="0"/>
            </a:rPr>
            <a:t> Eksik Olması</a:t>
          </a:r>
          <a:endParaRPr lang="tr-TR" sz="1000">
            <a:latin typeface="Tahoma" pitchFamily="34" charset="0"/>
            <a:cs typeface="Tahoma" pitchFamily="34" charset="0"/>
          </a:endParaRPr>
        </a:p>
      </xdr:txBody>
    </xdr:sp>
    <xdr:clientData/>
  </xdr:twoCellAnchor>
  <xdr:twoCellAnchor>
    <xdr:from>
      <xdr:col>9</xdr:col>
      <xdr:colOff>189767</xdr:colOff>
      <xdr:row>52</xdr:row>
      <xdr:rowOff>61564</xdr:rowOff>
    </xdr:from>
    <xdr:to>
      <xdr:col>11</xdr:col>
      <xdr:colOff>419100</xdr:colOff>
      <xdr:row>54</xdr:row>
      <xdr:rowOff>57883</xdr:rowOff>
    </xdr:to>
    <xdr:sp macro="" textlink="">
      <xdr:nvSpPr>
        <xdr:cNvPr id="23" name="4 Akış Çizelgesi: Sonlandırıcı"/>
        <xdr:cNvSpPr/>
      </xdr:nvSpPr>
      <xdr:spPr>
        <a:xfrm>
          <a:off x="6361967" y="9024589"/>
          <a:ext cx="1600933" cy="33921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Dosyanın Tam Olması</a:t>
          </a:r>
        </a:p>
      </xdr:txBody>
    </xdr:sp>
    <xdr:clientData/>
  </xdr:twoCellAnchor>
  <xdr:twoCellAnchor>
    <xdr:from>
      <xdr:col>2</xdr:col>
      <xdr:colOff>643388</xdr:colOff>
      <xdr:row>58</xdr:row>
      <xdr:rowOff>163390</xdr:rowOff>
    </xdr:from>
    <xdr:to>
      <xdr:col>5</xdr:col>
      <xdr:colOff>497381</xdr:colOff>
      <xdr:row>62</xdr:row>
      <xdr:rowOff>125981</xdr:rowOff>
    </xdr:to>
    <xdr:sp macro="" textlink="">
      <xdr:nvSpPr>
        <xdr:cNvPr id="24" name="1 Akış Çizelgesi: İşlem"/>
        <xdr:cNvSpPr/>
      </xdr:nvSpPr>
      <xdr:spPr>
        <a:xfrm>
          <a:off x="2014988" y="10155115"/>
          <a:ext cx="1911393" cy="791266"/>
        </a:xfrm>
        <a:prstGeom prst="flowChartProcess">
          <a:avLst/>
        </a:prstGeom>
        <a:solidFill>
          <a:schemeClr val="tx2">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Eksik Evrakların İstenilmesine İlişkin Hazırlanan Yazının </a:t>
          </a:r>
          <a:r>
            <a:rPr lang="tr-TR" sz="1000" baseline="0">
              <a:solidFill>
                <a:schemeClr val="dk1"/>
              </a:solidFill>
              <a:latin typeface="Tahoma" pitchFamily="34" charset="0"/>
              <a:ea typeface="Tahoma" pitchFamily="34" charset="0"/>
              <a:cs typeface="Tahoma" pitchFamily="34" charset="0"/>
            </a:rPr>
            <a:t>Defterdar Yardımcısı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12220</xdr:colOff>
      <xdr:row>71</xdr:row>
      <xdr:rowOff>9589</xdr:rowOff>
    </xdr:from>
    <xdr:to>
      <xdr:col>5</xdr:col>
      <xdr:colOff>423496</xdr:colOff>
      <xdr:row>73</xdr:row>
      <xdr:rowOff>108625</xdr:rowOff>
    </xdr:to>
    <xdr:sp macro="" textlink="">
      <xdr:nvSpPr>
        <xdr:cNvPr id="25" name="1 Akış Çizelgesi: İşlem"/>
        <xdr:cNvSpPr/>
      </xdr:nvSpPr>
      <xdr:spPr>
        <a:xfrm>
          <a:off x="2069620" y="12268264"/>
          <a:ext cx="1782876" cy="4038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Gelen Evrakların İncelenmesi</a:t>
          </a:r>
        </a:p>
      </xdr:txBody>
    </xdr:sp>
    <xdr:clientData/>
  </xdr:twoCellAnchor>
  <xdr:twoCellAnchor>
    <xdr:from>
      <xdr:col>9</xdr:col>
      <xdr:colOff>5135</xdr:colOff>
      <xdr:row>59</xdr:row>
      <xdr:rowOff>140697</xdr:rowOff>
    </xdr:from>
    <xdr:to>
      <xdr:col>11</xdr:col>
      <xdr:colOff>607193</xdr:colOff>
      <xdr:row>64</xdr:row>
      <xdr:rowOff>100460</xdr:rowOff>
    </xdr:to>
    <xdr:sp macro="" textlink="">
      <xdr:nvSpPr>
        <xdr:cNvPr id="26" name="1 Akış Çizelgesi: İşlem"/>
        <xdr:cNvSpPr/>
      </xdr:nvSpPr>
      <xdr:spPr>
        <a:xfrm>
          <a:off x="6177335" y="10303872"/>
          <a:ext cx="1973658" cy="988463"/>
        </a:xfrm>
        <a:prstGeom prst="flowChartProcess">
          <a:avLst/>
        </a:prstGeom>
        <a:solidFill>
          <a:schemeClr val="tx2">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Dizi Pusulasının Bir Nüshasının Geri Gönderilmesine İlişkin </a:t>
          </a:r>
          <a:r>
            <a:rPr lang="tr-TR" sz="1000" baseline="0">
              <a:latin typeface="Tahoma" pitchFamily="34" charset="0"/>
              <a:ea typeface="Tahoma" pitchFamily="34" charset="0"/>
              <a:cs typeface="Tahoma" pitchFamily="34" charset="0"/>
            </a:rPr>
            <a:t>Yazının </a:t>
          </a:r>
          <a:r>
            <a:rPr lang="tr-TR" sz="1000" baseline="0">
              <a:solidFill>
                <a:schemeClr val="dk1"/>
              </a:solidFill>
              <a:latin typeface="Tahoma" pitchFamily="34" charset="0"/>
              <a:ea typeface="Tahoma" pitchFamily="34" charset="0"/>
              <a:cs typeface="Tahoma" pitchFamily="34" charset="0"/>
            </a:rPr>
            <a:t>Defterdar Yardımcısı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6</xdr:col>
      <xdr:colOff>1465</xdr:colOff>
      <xdr:row>55</xdr:row>
      <xdr:rowOff>8060</xdr:rowOff>
    </xdr:from>
    <xdr:to>
      <xdr:col>7</xdr:col>
      <xdr:colOff>560510</xdr:colOff>
      <xdr:row>58</xdr:row>
      <xdr:rowOff>173100</xdr:rowOff>
    </xdr:to>
    <xdr:sp macro="" textlink="">
      <xdr:nvSpPr>
        <xdr:cNvPr id="27" name="7 Akış Çizelgesi: Belge"/>
        <xdr:cNvSpPr>
          <a:spLocks noChangeArrowheads="1"/>
        </xdr:cNvSpPr>
      </xdr:nvSpPr>
      <xdr:spPr bwMode="auto">
        <a:xfrm>
          <a:off x="4116265" y="9485435"/>
          <a:ext cx="1244845" cy="67939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Eksikliklerin Giderilmesine İlişkin Bilgi Yazısı</a:t>
          </a:r>
        </a:p>
      </xdr:txBody>
    </xdr:sp>
    <xdr:clientData/>
  </xdr:twoCellAnchor>
  <xdr:twoCellAnchor>
    <xdr:from>
      <xdr:col>0</xdr:col>
      <xdr:colOff>581025</xdr:colOff>
      <xdr:row>66</xdr:row>
      <xdr:rowOff>48390</xdr:rowOff>
    </xdr:from>
    <xdr:to>
      <xdr:col>2</xdr:col>
      <xdr:colOff>501894</xdr:colOff>
      <xdr:row>70</xdr:row>
      <xdr:rowOff>70338</xdr:rowOff>
    </xdr:to>
    <xdr:sp macro="" textlink="">
      <xdr:nvSpPr>
        <xdr:cNvPr id="28" name="7 Akış Çizelgesi: Belge"/>
        <xdr:cNvSpPr/>
      </xdr:nvSpPr>
      <xdr:spPr>
        <a:xfrm>
          <a:off x="581025" y="11545065"/>
          <a:ext cx="1292469" cy="63154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Eksik Evrakların Gönderilmesine İlişkin Bilgi Yazısı</a:t>
          </a:r>
        </a:p>
      </xdr:txBody>
    </xdr:sp>
    <xdr:clientData/>
  </xdr:twoCellAnchor>
  <xdr:twoCellAnchor>
    <xdr:from>
      <xdr:col>6</xdr:col>
      <xdr:colOff>228600</xdr:colOff>
      <xdr:row>41</xdr:row>
      <xdr:rowOff>57150</xdr:rowOff>
    </xdr:from>
    <xdr:to>
      <xdr:col>8</xdr:col>
      <xdr:colOff>657225</xdr:colOff>
      <xdr:row>44</xdr:row>
      <xdr:rowOff>57150</xdr:rowOff>
    </xdr:to>
    <xdr:sp macro="" textlink="">
      <xdr:nvSpPr>
        <xdr:cNvPr id="29" name="1 Akış Çizelgesi: İşlem"/>
        <xdr:cNvSpPr>
          <a:spLocks noChangeArrowheads="1"/>
        </xdr:cNvSpPr>
      </xdr:nvSpPr>
      <xdr:spPr bwMode="auto">
        <a:xfrm>
          <a:off x="4343400" y="7191375"/>
          <a:ext cx="1800225" cy="514350"/>
        </a:xfrm>
        <a:prstGeom prst="flowChartProcess">
          <a:avLst/>
        </a:prstGeom>
        <a:solidFill>
          <a:srgbClr val="FFFFFF"/>
        </a:solidFill>
        <a:ln w="9525" algn="ctr">
          <a:solidFill>
            <a:srgbClr val="000000"/>
          </a:solidFill>
          <a:miter lim="800000"/>
          <a:headEnd/>
          <a:tailEnd/>
        </a:ln>
      </xdr:spPr>
      <xdr:txBody>
        <a:bodyPr vertOverflow="clip" wrap="square" lIns="91440" tIns="45720" rIns="91440" bIns="45720" anchor="ctr"/>
        <a:lstStyle/>
        <a:p>
          <a:pPr algn="ctr" rtl="0">
            <a:defRPr sz="1000"/>
          </a:pPr>
          <a:r>
            <a:rPr lang="tr-TR" sz="1000" b="0" i="0" u="none" strike="noStrike" baseline="0">
              <a:solidFill>
                <a:srgbClr val="000000"/>
              </a:solidFill>
              <a:latin typeface="Tahoma"/>
              <a:ea typeface="Tahoma"/>
              <a:cs typeface="Tahoma"/>
            </a:rPr>
            <a:t>İşlem Dosyasının Gönderilmesine İlişkin Yazının  Gelmesi</a:t>
          </a:r>
        </a:p>
      </xdr:txBody>
    </xdr:sp>
    <xdr:clientData/>
  </xdr:twoCellAnchor>
  <xdr:twoCellAnchor>
    <xdr:from>
      <xdr:col>4</xdr:col>
      <xdr:colOff>395893</xdr:colOff>
      <xdr:row>41</xdr:row>
      <xdr:rowOff>198364</xdr:rowOff>
    </xdr:from>
    <xdr:to>
      <xdr:col>6</xdr:col>
      <xdr:colOff>90477</xdr:colOff>
      <xdr:row>43</xdr:row>
      <xdr:rowOff>185379</xdr:rowOff>
    </xdr:to>
    <xdr:sp macro="" textlink="">
      <xdr:nvSpPr>
        <xdr:cNvPr id="30" name="7 Akış Çizelgesi: Belge"/>
        <xdr:cNvSpPr/>
      </xdr:nvSpPr>
      <xdr:spPr>
        <a:xfrm>
          <a:off x="3139093" y="7304014"/>
          <a:ext cx="1066184" cy="34896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İşlem</a:t>
          </a:r>
          <a:r>
            <a:rPr lang="tr-TR" sz="1000" baseline="0">
              <a:latin typeface="Tahoma" pitchFamily="34" charset="0"/>
              <a:cs typeface="Tahoma" pitchFamily="34" charset="0"/>
            </a:rPr>
            <a:t> </a:t>
          </a:r>
          <a:r>
            <a:rPr lang="tr-TR" sz="1000">
              <a:latin typeface="Tahoma" pitchFamily="34" charset="0"/>
              <a:cs typeface="Tahoma" pitchFamily="34" charset="0"/>
            </a:rPr>
            <a:t> Dosyası</a:t>
          </a:r>
        </a:p>
      </xdr:txBody>
    </xdr:sp>
    <xdr:clientData/>
  </xdr:twoCellAnchor>
  <xdr:twoCellAnchor>
    <xdr:from>
      <xdr:col>3</xdr:col>
      <xdr:colOff>15120</xdr:colOff>
      <xdr:row>66</xdr:row>
      <xdr:rowOff>112587</xdr:rowOff>
    </xdr:from>
    <xdr:to>
      <xdr:col>5</xdr:col>
      <xdr:colOff>412073</xdr:colOff>
      <xdr:row>70</xdr:row>
      <xdr:rowOff>3461</xdr:rowOff>
    </xdr:to>
    <xdr:sp macro="" textlink="">
      <xdr:nvSpPr>
        <xdr:cNvPr id="31" name="1 Akış Çizelgesi: İşlem"/>
        <xdr:cNvSpPr/>
      </xdr:nvSpPr>
      <xdr:spPr>
        <a:xfrm>
          <a:off x="2072520" y="11609262"/>
          <a:ext cx="1768553" cy="5004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Eksik</a:t>
          </a:r>
          <a:r>
            <a:rPr lang="tr-TR" sz="1000" baseline="0">
              <a:latin typeface="Tahoma" pitchFamily="34" charset="0"/>
              <a:cs typeface="Tahoma" pitchFamily="34" charset="0"/>
            </a:rPr>
            <a:t> Evrakların Gönderilmesine İlişkin Yazı Gelmesi</a:t>
          </a:r>
          <a:endParaRPr lang="tr-TR" sz="1000">
            <a:latin typeface="Tahoma" pitchFamily="34" charset="0"/>
            <a:cs typeface="Tahoma" pitchFamily="34" charset="0"/>
          </a:endParaRPr>
        </a:p>
      </xdr:txBody>
    </xdr:sp>
    <xdr:clientData/>
  </xdr:twoCellAnchor>
  <xdr:twoCellAnchor>
    <xdr:from>
      <xdr:col>9</xdr:col>
      <xdr:colOff>24984</xdr:colOff>
      <xdr:row>65</xdr:row>
      <xdr:rowOff>68053</xdr:rowOff>
    </xdr:from>
    <xdr:to>
      <xdr:col>11</xdr:col>
      <xdr:colOff>571500</xdr:colOff>
      <xdr:row>68</xdr:row>
      <xdr:rowOff>103301</xdr:rowOff>
    </xdr:to>
    <xdr:sp macro="" textlink="">
      <xdr:nvSpPr>
        <xdr:cNvPr id="32" name="4 Akış Çizelgesi: Sonlandırıcı"/>
        <xdr:cNvSpPr/>
      </xdr:nvSpPr>
      <xdr:spPr>
        <a:xfrm>
          <a:off x="6197184" y="11412328"/>
          <a:ext cx="1918116" cy="4924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Dosyasına</a:t>
          </a:r>
          <a:r>
            <a:rPr lang="tr-TR" sz="1000" baseline="0">
              <a:latin typeface="Tahoma" pitchFamily="34" charset="0"/>
              <a:cs typeface="Tahoma" pitchFamily="34" charset="0"/>
            </a:rPr>
            <a:t> Kaldırıldı</a:t>
          </a:r>
          <a:endParaRPr lang="tr-TR" sz="1000">
            <a:latin typeface="Tahoma" pitchFamily="34" charset="0"/>
            <a:cs typeface="Tahoma" pitchFamily="34" charset="0"/>
          </a:endParaRPr>
        </a:p>
      </xdr:txBody>
    </xdr:sp>
    <xdr:clientData/>
  </xdr:twoCellAnchor>
  <xdr:twoCellAnchor>
    <xdr:from>
      <xdr:col>2</xdr:col>
      <xdr:colOff>641838</xdr:colOff>
      <xdr:row>55</xdr:row>
      <xdr:rowOff>162232</xdr:rowOff>
    </xdr:from>
    <xdr:to>
      <xdr:col>5</xdr:col>
      <xdr:colOff>496897</xdr:colOff>
      <xdr:row>58</xdr:row>
      <xdr:rowOff>39449</xdr:rowOff>
    </xdr:to>
    <xdr:sp macro="" textlink="">
      <xdr:nvSpPr>
        <xdr:cNvPr id="33" name="1 Akış Çizelgesi: İşlem"/>
        <xdr:cNvSpPr/>
      </xdr:nvSpPr>
      <xdr:spPr>
        <a:xfrm>
          <a:off x="2013438" y="9639607"/>
          <a:ext cx="1912459" cy="39156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Eksik Evrakların</a:t>
          </a:r>
          <a:r>
            <a:rPr lang="tr-TR" sz="1000" baseline="0">
              <a:latin typeface="Tahoma" pitchFamily="34" charset="0"/>
              <a:cs typeface="Tahoma" pitchFamily="34" charset="0"/>
            </a:rPr>
            <a:t> İstenilmesine </a:t>
          </a:r>
          <a:r>
            <a:rPr lang="tr-TR" sz="1000">
              <a:latin typeface="Tahoma" pitchFamily="34" charset="0"/>
              <a:cs typeface="Tahoma" pitchFamily="34" charset="0"/>
            </a:rPr>
            <a:t> İlişkin Yazı Hazırlanması</a:t>
          </a:r>
        </a:p>
      </xdr:txBody>
    </xdr:sp>
    <xdr:clientData/>
  </xdr:twoCellAnchor>
  <xdr:twoCellAnchor>
    <xdr:from>
      <xdr:col>9</xdr:col>
      <xdr:colOff>7410</xdr:colOff>
      <xdr:row>55</xdr:row>
      <xdr:rowOff>65770</xdr:rowOff>
    </xdr:from>
    <xdr:to>
      <xdr:col>11</xdr:col>
      <xdr:colOff>588227</xdr:colOff>
      <xdr:row>59</xdr:row>
      <xdr:rowOff>1600</xdr:rowOff>
    </xdr:to>
    <xdr:sp macro="" textlink="">
      <xdr:nvSpPr>
        <xdr:cNvPr id="34" name="1 Akış Çizelgesi: İşlem"/>
        <xdr:cNvSpPr/>
      </xdr:nvSpPr>
      <xdr:spPr>
        <a:xfrm>
          <a:off x="6179610" y="9543145"/>
          <a:ext cx="1952417" cy="6216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Dizi Pusulasının Bir Nüshasının Geri Gönderilmesine İlişkin Yazının Hazırlanması</a:t>
          </a:r>
        </a:p>
      </xdr:txBody>
    </xdr:sp>
    <xdr:clientData/>
  </xdr:twoCellAnchor>
  <xdr:twoCellAnchor>
    <xdr:from>
      <xdr:col>1</xdr:col>
      <xdr:colOff>428625</xdr:colOff>
      <xdr:row>55</xdr:row>
      <xdr:rowOff>180975</xdr:rowOff>
    </xdr:from>
    <xdr:to>
      <xdr:col>2</xdr:col>
      <xdr:colOff>428625</xdr:colOff>
      <xdr:row>58</xdr:row>
      <xdr:rowOff>9525</xdr:rowOff>
    </xdr:to>
    <xdr:sp macro="" textlink="">
      <xdr:nvSpPr>
        <xdr:cNvPr id="35" name="15 Akış Çizelgesi: Manyetik Disk"/>
        <xdr:cNvSpPr>
          <a:spLocks noChangeArrowheads="1"/>
        </xdr:cNvSpPr>
      </xdr:nvSpPr>
      <xdr:spPr bwMode="auto">
        <a:xfrm>
          <a:off x="1114425" y="9648825"/>
          <a:ext cx="685800" cy="352425"/>
        </a:xfrm>
        <a:prstGeom prst="flowChartMagneticDisk">
          <a:avLst/>
        </a:prstGeom>
        <a:solidFill>
          <a:srgbClr val="FFFFFF"/>
        </a:solidFill>
        <a:ln w="9525" algn="ctr">
          <a:solidFill>
            <a:srgbClr val="000000"/>
          </a:solidFill>
          <a:round/>
          <a:headEnd/>
          <a:tailEnd/>
        </a:ln>
      </xdr:spPr>
      <xdr:txBody>
        <a:bodyPr vertOverflow="clip" wrap="square" lIns="91440" tIns="45720" rIns="91440" bIns="45720" anchor="ctr"/>
        <a:lstStyle/>
        <a:p>
          <a:pPr algn="ctr" rtl="0">
            <a:defRPr sz="1000"/>
          </a:pPr>
          <a:r>
            <a:rPr lang="tr-TR" sz="1000" b="0" i="0" u="none" strike="noStrike" baseline="0">
              <a:solidFill>
                <a:srgbClr val="000000"/>
              </a:solidFill>
              <a:latin typeface="Tahoma"/>
              <a:ea typeface="Tahoma"/>
              <a:cs typeface="Tahoma"/>
            </a:rPr>
            <a:t>Belgenet</a:t>
          </a:r>
        </a:p>
      </xdr:txBody>
    </xdr:sp>
    <xdr:clientData/>
  </xdr:twoCellAnchor>
  <xdr:twoCellAnchor>
    <xdr:from>
      <xdr:col>7</xdr:col>
      <xdr:colOff>678473</xdr:colOff>
      <xdr:row>56</xdr:row>
      <xdr:rowOff>47938</xdr:rowOff>
    </xdr:from>
    <xdr:to>
      <xdr:col>8</xdr:col>
      <xdr:colOff>523142</xdr:colOff>
      <xdr:row>58</xdr:row>
      <xdr:rowOff>49090</xdr:rowOff>
    </xdr:to>
    <xdr:sp macro="" textlink="">
      <xdr:nvSpPr>
        <xdr:cNvPr id="36" name="15 Akış Çizelgesi: Manyetik Disk"/>
        <xdr:cNvSpPr/>
      </xdr:nvSpPr>
      <xdr:spPr>
        <a:xfrm>
          <a:off x="5479073" y="9696763"/>
          <a:ext cx="530469" cy="34405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latin typeface="Tahoma" panose="020B0604030504040204" pitchFamily="34" charset="0"/>
              <a:ea typeface="Tahoma" panose="020B0604030504040204" pitchFamily="34" charset="0"/>
              <a:cs typeface="Tahoma" panose="020B0604030504040204" pitchFamily="34" charset="0"/>
            </a:rPr>
            <a:t>Belgenet</a:t>
          </a:r>
        </a:p>
      </xdr:txBody>
    </xdr:sp>
    <xdr:clientData/>
  </xdr:twoCellAnchor>
  <xdr:twoCellAnchor>
    <xdr:from>
      <xdr:col>12</xdr:col>
      <xdr:colOff>122364</xdr:colOff>
      <xdr:row>55</xdr:row>
      <xdr:rowOff>732</xdr:rowOff>
    </xdr:from>
    <xdr:to>
      <xdr:col>13</xdr:col>
      <xdr:colOff>537063</xdr:colOff>
      <xdr:row>59</xdr:row>
      <xdr:rowOff>75403</xdr:rowOff>
    </xdr:to>
    <xdr:sp macro="" textlink="">
      <xdr:nvSpPr>
        <xdr:cNvPr id="37" name="7 Akış Çizelgesi: Belge"/>
        <xdr:cNvSpPr>
          <a:spLocks noChangeArrowheads="1"/>
        </xdr:cNvSpPr>
      </xdr:nvSpPr>
      <xdr:spPr bwMode="auto">
        <a:xfrm>
          <a:off x="8351964" y="9478107"/>
          <a:ext cx="1100499" cy="760471"/>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Dizi</a:t>
          </a:r>
          <a:r>
            <a:rPr lang="tr-TR" sz="1000" b="0" i="0" strike="noStrike" baseline="0">
              <a:solidFill>
                <a:srgbClr val="000000"/>
              </a:solidFill>
              <a:latin typeface="Tahoma"/>
              <a:ea typeface="Tahoma"/>
              <a:cs typeface="Tahoma"/>
            </a:rPr>
            <a:t> Pusulasının Teslim Alındığına İlişkin Yazı</a:t>
          </a:r>
          <a:endParaRPr lang="tr-TR" sz="1000" b="0" i="0" strike="noStrike">
            <a:solidFill>
              <a:srgbClr val="000000"/>
            </a:solidFill>
            <a:latin typeface="Tahoma"/>
            <a:ea typeface="Tahoma"/>
            <a:cs typeface="Tahoma"/>
          </a:endParaRPr>
        </a:p>
      </xdr:txBody>
    </xdr:sp>
    <xdr:clientData/>
  </xdr:twoCellAnchor>
  <xdr:twoCellAnchor>
    <xdr:from>
      <xdr:col>3</xdr:col>
      <xdr:colOff>346563</xdr:colOff>
      <xdr:row>63</xdr:row>
      <xdr:rowOff>99646</xdr:rowOff>
    </xdr:from>
    <xdr:to>
      <xdr:col>5</xdr:col>
      <xdr:colOff>108438</xdr:colOff>
      <xdr:row>65</xdr:row>
      <xdr:rowOff>92320</xdr:rowOff>
    </xdr:to>
    <xdr:sp macro="" textlink="">
      <xdr:nvSpPr>
        <xdr:cNvPr id="38" name="6 Akış Çizelgesi: Önceden Tanımlı İşlem"/>
        <xdr:cNvSpPr/>
      </xdr:nvSpPr>
      <xdr:spPr>
        <a:xfrm>
          <a:off x="2403963" y="11139121"/>
          <a:ext cx="1133475" cy="297474"/>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Genel Evrak İşlem Süreci</a:t>
          </a:r>
        </a:p>
      </xdr:txBody>
    </xdr:sp>
    <xdr:clientData/>
  </xdr:twoCellAnchor>
  <xdr:twoCellAnchor>
    <xdr:from>
      <xdr:col>7</xdr:col>
      <xdr:colOff>433754</xdr:colOff>
      <xdr:row>6</xdr:row>
      <xdr:rowOff>1465</xdr:rowOff>
    </xdr:from>
    <xdr:to>
      <xdr:col>7</xdr:col>
      <xdr:colOff>434119</xdr:colOff>
      <xdr:row>7</xdr:row>
      <xdr:rowOff>23594</xdr:rowOff>
    </xdr:to>
    <xdr:cxnSp macro="">
      <xdr:nvCxnSpPr>
        <xdr:cNvPr id="39" name="146 Düz Ok Bağlayıcısı"/>
        <xdr:cNvCxnSpPr>
          <a:stCxn id="3" idx="2"/>
          <a:endCxn id="4" idx="0"/>
        </xdr:cNvCxnSpPr>
      </xdr:nvCxnSpPr>
      <xdr:spPr>
        <a:xfrm rot="16200000" flipH="1">
          <a:off x="5147272" y="1574447"/>
          <a:ext cx="174529" cy="3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434120</xdr:colOff>
      <xdr:row>9</xdr:row>
      <xdr:rowOff>42497</xdr:rowOff>
    </xdr:from>
    <xdr:to>
      <xdr:col>7</xdr:col>
      <xdr:colOff>435220</xdr:colOff>
      <xdr:row>10</xdr:row>
      <xdr:rowOff>41032</xdr:rowOff>
    </xdr:to>
    <xdr:cxnSp macro="">
      <xdr:nvCxnSpPr>
        <xdr:cNvPr id="40" name="148 Düz Ok Bağlayıcısı"/>
        <xdr:cNvCxnSpPr>
          <a:stCxn id="4" idx="2"/>
          <a:endCxn id="15" idx="0"/>
        </xdr:cNvCxnSpPr>
      </xdr:nvCxnSpPr>
      <xdr:spPr>
        <a:xfrm rot="16200000" flipH="1">
          <a:off x="5159802" y="2060515"/>
          <a:ext cx="150935" cy="1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40945</xdr:colOff>
      <xdr:row>11</xdr:row>
      <xdr:rowOff>76201</xdr:rowOff>
    </xdr:from>
    <xdr:to>
      <xdr:col>6</xdr:col>
      <xdr:colOff>266700</xdr:colOff>
      <xdr:row>11</xdr:row>
      <xdr:rowOff>76201</xdr:rowOff>
    </xdr:to>
    <xdr:cxnSp macro="">
      <xdr:nvCxnSpPr>
        <xdr:cNvPr id="41" name="150 Düz Ok Bağlayıcısı"/>
        <xdr:cNvCxnSpPr>
          <a:stCxn id="16" idx="3"/>
          <a:endCxn id="15" idx="1"/>
        </xdr:cNvCxnSpPr>
      </xdr:nvCxnSpPr>
      <xdr:spPr>
        <a:xfrm>
          <a:off x="4155745" y="2324101"/>
          <a:ext cx="22575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435221</xdr:colOff>
      <xdr:row>12</xdr:row>
      <xdr:rowOff>112102</xdr:rowOff>
    </xdr:from>
    <xdr:to>
      <xdr:col>7</xdr:col>
      <xdr:colOff>441083</xdr:colOff>
      <xdr:row>13</xdr:row>
      <xdr:rowOff>100378</xdr:rowOff>
    </xdr:to>
    <xdr:cxnSp macro="">
      <xdr:nvCxnSpPr>
        <xdr:cNvPr id="42" name="152 Düz Ok Bağlayıcısı"/>
        <xdr:cNvCxnSpPr>
          <a:stCxn id="15" idx="2"/>
          <a:endCxn id="11" idx="0"/>
        </xdr:cNvCxnSpPr>
      </xdr:nvCxnSpPr>
      <xdr:spPr>
        <a:xfrm rot="16200000" flipH="1">
          <a:off x="5168414" y="2579809"/>
          <a:ext cx="140676" cy="58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14</xdr:row>
      <xdr:rowOff>171450</xdr:rowOff>
    </xdr:from>
    <xdr:to>
      <xdr:col>6</xdr:col>
      <xdr:colOff>276225</xdr:colOff>
      <xdr:row>14</xdr:row>
      <xdr:rowOff>171450</xdr:rowOff>
    </xdr:to>
    <xdr:cxnSp macro="">
      <xdr:nvCxnSpPr>
        <xdr:cNvPr id="43" name="154 Düz Ok Bağlayıcısı"/>
        <xdr:cNvCxnSpPr>
          <a:cxnSpLocks noChangeShapeType="1"/>
          <a:stCxn id="13" idx="4"/>
          <a:endCxn id="11" idx="1"/>
        </xdr:cNvCxnSpPr>
      </xdr:nvCxnSpPr>
      <xdr:spPr bwMode="auto">
        <a:xfrm>
          <a:off x="4124325" y="2857500"/>
          <a:ext cx="2667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609601</xdr:colOff>
      <xdr:row>14</xdr:row>
      <xdr:rowOff>150569</xdr:rowOff>
    </xdr:from>
    <xdr:to>
      <xdr:col>9</xdr:col>
      <xdr:colOff>198119</xdr:colOff>
      <xdr:row>14</xdr:row>
      <xdr:rowOff>169619</xdr:rowOff>
    </xdr:to>
    <xdr:cxnSp macro="">
      <xdr:nvCxnSpPr>
        <xdr:cNvPr id="44" name="157 Düz Ok Bağlayıcısı"/>
        <xdr:cNvCxnSpPr>
          <a:stCxn id="11" idx="3"/>
          <a:endCxn id="9" idx="1"/>
        </xdr:cNvCxnSpPr>
      </xdr:nvCxnSpPr>
      <xdr:spPr>
        <a:xfrm flipV="1">
          <a:off x="6096001" y="2855669"/>
          <a:ext cx="274318"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441082</xdr:colOff>
      <xdr:row>16</xdr:row>
      <xdr:rowOff>17421</xdr:rowOff>
    </xdr:from>
    <xdr:to>
      <xdr:col>7</xdr:col>
      <xdr:colOff>461597</xdr:colOff>
      <xdr:row>16</xdr:row>
      <xdr:rowOff>218342</xdr:rowOff>
    </xdr:to>
    <xdr:cxnSp macro="">
      <xdr:nvCxnSpPr>
        <xdr:cNvPr id="45" name="159 Düz Ok Bağlayıcısı"/>
        <xdr:cNvCxnSpPr>
          <a:stCxn id="11" idx="2"/>
          <a:endCxn id="5" idx="0"/>
        </xdr:cNvCxnSpPr>
      </xdr:nvCxnSpPr>
      <xdr:spPr>
        <a:xfrm>
          <a:off x="5241682" y="3027321"/>
          <a:ext cx="20515" cy="1342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439983</xdr:colOff>
      <xdr:row>19</xdr:row>
      <xdr:rowOff>137360</xdr:rowOff>
    </xdr:from>
    <xdr:to>
      <xdr:col>7</xdr:col>
      <xdr:colOff>461597</xdr:colOff>
      <xdr:row>20</xdr:row>
      <xdr:rowOff>57882</xdr:rowOff>
    </xdr:to>
    <xdr:cxnSp macro="">
      <xdr:nvCxnSpPr>
        <xdr:cNvPr id="46" name="161 Düz Ok Bağlayıcısı"/>
        <xdr:cNvCxnSpPr>
          <a:stCxn id="5" idx="2"/>
          <a:endCxn id="17" idx="0"/>
        </xdr:cNvCxnSpPr>
      </xdr:nvCxnSpPr>
      <xdr:spPr>
        <a:xfrm flipH="1">
          <a:off x="5240583" y="3737810"/>
          <a:ext cx="21614" cy="1395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436054</xdr:colOff>
      <xdr:row>22</xdr:row>
      <xdr:rowOff>67259</xdr:rowOff>
    </xdr:from>
    <xdr:to>
      <xdr:col>7</xdr:col>
      <xdr:colOff>439984</xdr:colOff>
      <xdr:row>23</xdr:row>
      <xdr:rowOff>20037</xdr:rowOff>
    </xdr:to>
    <xdr:cxnSp macro="">
      <xdr:nvCxnSpPr>
        <xdr:cNvPr id="47" name="163 Düz Ok Bağlayıcısı"/>
        <xdr:cNvCxnSpPr>
          <a:stCxn id="17" idx="2"/>
          <a:endCxn id="6" idx="0"/>
        </xdr:cNvCxnSpPr>
      </xdr:nvCxnSpPr>
      <xdr:spPr>
        <a:xfrm rot="5400000">
          <a:off x="5186030" y="4242208"/>
          <a:ext cx="105178" cy="39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673405</xdr:colOff>
      <xdr:row>24</xdr:row>
      <xdr:rowOff>104202</xdr:rowOff>
    </xdr:from>
    <xdr:to>
      <xdr:col>6</xdr:col>
      <xdr:colOff>178653</xdr:colOff>
      <xdr:row>24</xdr:row>
      <xdr:rowOff>111369</xdr:rowOff>
    </xdr:to>
    <xdr:cxnSp macro="">
      <xdr:nvCxnSpPr>
        <xdr:cNvPr id="48" name="165 Düz Ok Bağlayıcısı"/>
        <xdr:cNvCxnSpPr>
          <a:stCxn id="10" idx="3"/>
          <a:endCxn id="6" idx="1"/>
        </xdr:cNvCxnSpPr>
      </xdr:nvCxnSpPr>
      <xdr:spPr>
        <a:xfrm flipV="1">
          <a:off x="4102405" y="4533327"/>
          <a:ext cx="191048" cy="71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436053</xdr:colOff>
      <xdr:row>25</xdr:row>
      <xdr:rowOff>178776</xdr:rowOff>
    </xdr:from>
    <xdr:to>
      <xdr:col>7</xdr:col>
      <xdr:colOff>451562</xdr:colOff>
      <xdr:row>26</xdr:row>
      <xdr:rowOff>159724</xdr:rowOff>
    </xdr:to>
    <xdr:cxnSp macro="">
      <xdr:nvCxnSpPr>
        <xdr:cNvPr id="49" name="167 Düz Ok Bağlayıcısı"/>
        <xdr:cNvCxnSpPr>
          <a:stCxn id="6" idx="2"/>
          <a:endCxn id="12" idx="0"/>
        </xdr:cNvCxnSpPr>
      </xdr:nvCxnSpPr>
      <xdr:spPr>
        <a:xfrm rot="16200000" flipH="1">
          <a:off x="5168209" y="4800170"/>
          <a:ext cx="152398" cy="155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611549</xdr:colOff>
      <xdr:row>28</xdr:row>
      <xdr:rowOff>68506</xdr:rowOff>
    </xdr:from>
    <xdr:to>
      <xdr:col>6</xdr:col>
      <xdr:colOff>194162</xdr:colOff>
      <xdr:row>28</xdr:row>
      <xdr:rowOff>79379</xdr:rowOff>
    </xdr:to>
    <xdr:cxnSp macro="">
      <xdr:nvCxnSpPr>
        <xdr:cNvPr id="50" name="169 Düz Ok Bağlayıcısı"/>
        <xdr:cNvCxnSpPr>
          <a:stCxn id="14" idx="4"/>
          <a:endCxn id="12" idx="1"/>
        </xdr:cNvCxnSpPr>
      </xdr:nvCxnSpPr>
      <xdr:spPr>
        <a:xfrm flipV="1">
          <a:off x="4040549" y="5107231"/>
          <a:ext cx="268413" cy="108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28</xdr:row>
      <xdr:rowOff>57150</xdr:rowOff>
    </xdr:from>
    <xdr:to>
      <xdr:col>9</xdr:col>
      <xdr:colOff>180975</xdr:colOff>
      <xdr:row>28</xdr:row>
      <xdr:rowOff>66675</xdr:rowOff>
    </xdr:to>
    <xdr:cxnSp macro="">
      <xdr:nvCxnSpPr>
        <xdr:cNvPr id="51" name="171 Düz Ok Bağlayıcısı"/>
        <xdr:cNvCxnSpPr>
          <a:cxnSpLocks noChangeShapeType="1"/>
          <a:stCxn id="12" idx="3"/>
          <a:endCxn id="18" idx="1"/>
        </xdr:cNvCxnSpPr>
      </xdr:nvCxnSpPr>
      <xdr:spPr bwMode="auto">
        <a:xfrm>
          <a:off x="6191250" y="5095875"/>
          <a:ext cx="161925" cy="9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451562</xdr:colOff>
      <xdr:row>29</xdr:row>
      <xdr:rowOff>179510</xdr:rowOff>
    </xdr:from>
    <xdr:to>
      <xdr:col>7</xdr:col>
      <xdr:colOff>463642</xdr:colOff>
      <xdr:row>30</xdr:row>
      <xdr:rowOff>167533</xdr:rowOff>
    </xdr:to>
    <xdr:cxnSp macro="">
      <xdr:nvCxnSpPr>
        <xdr:cNvPr id="52" name="174 Düz Ok Bağlayıcısı"/>
        <xdr:cNvCxnSpPr>
          <a:stCxn id="12" idx="2"/>
          <a:endCxn id="7" idx="0"/>
        </xdr:cNvCxnSpPr>
      </xdr:nvCxnSpPr>
      <xdr:spPr>
        <a:xfrm rot="16200000" flipH="1">
          <a:off x="5183228" y="5410994"/>
          <a:ext cx="149948" cy="120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457933</xdr:colOff>
      <xdr:row>34</xdr:row>
      <xdr:rowOff>35171</xdr:rowOff>
    </xdr:from>
    <xdr:to>
      <xdr:col>7</xdr:col>
      <xdr:colOff>463642</xdr:colOff>
      <xdr:row>35</xdr:row>
      <xdr:rowOff>22945</xdr:rowOff>
    </xdr:to>
    <xdr:cxnSp macro="">
      <xdr:nvCxnSpPr>
        <xdr:cNvPr id="53" name="177 Düz Ok Bağlayıcısı"/>
        <xdr:cNvCxnSpPr>
          <a:stCxn id="7" idx="2"/>
          <a:endCxn id="8" idx="0"/>
        </xdr:cNvCxnSpPr>
      </xdr:nvCxnSpPr>
      <xdr:spPr>
        <a:xfrm rot="5400000">
          <a:off x="5191301" y="6055528"/>
          <a:ext cx="140174" cy="57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457933</xdr:colOff>
      <xdr:row>37</xdr:row>
      <xdr:rowOff>114300</xdr:rowOff>
    </xdr:from>
    <xdr:to>
      <xdr:col>7</xdr:col>
      <xdr:colOff>461963</xdr:colOff>
      <xdr:row>38</xdr:row>
      <xdr:rowOff>97449</xdr:rowOff>
    </xdr:to>
    <xdr:cxnSp macro="">
      <xdr:nvCxnSpPr>
        <xdr:cNvPr id="54" name="184 Düz Ok Bağlayıcısı"/>
        <xdr:cNvCxnSpPr>
          <a:stCxn id="8" idx="2"/>
          <a:endCxn id="19" idx="0"/>
        </xdr:cNvCxnSpPr>
      </xdr:nvCxnSpPr>
      <xdr:spPr>
        <a:xfrm rot="16200000" flipH="1">
          <a:off x="5183248" y="6638010"/>
          <a:ext cx="154599" cy="40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447675</xdr:colOff>
      <xdr:row>40</xdr:row>
      <xdr:rowOff>76200</xdr:rowOff>
    </xdr:from>
    <xdr:to>
      <xdr:col>7</xdr:col>
      <xdr:colOff>466725</xdr:colOff>
      <xdr:row>41</xdr:row>
      <xdr:rowOff>57150</xdr:rowOff>
    </xdr:to>
    <xdr:cxnSp macro="">
      <xdr:nvCxnSpPr>
        <xdr:cNvPr id="55" name="186 Düz Ok Bağlayıcısı"/>
        <xdr:cNvCxnSpPr>
          <a:cxnSpLocks noChangeShapeType="1"/>
          <a:stCxn id="19" idx="2"/>
          <a:endCxn id="29" idx="0"/>
        </xdr:cNvCxnSpPr>
      </xdr:nvCxnSpPr>
      <xdr:spPr bwMode="auto">
        <a:xfrm flipH="1">
          <a:off x="5248275" y="7038975"/>
          <a:ext cx="19050" cy="1524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90477</xdr:colOff>
      <xdr:row>42</xdr:row>
      <xdr:rowOff>166688</xdr:rowOff>
    </xdr:from>
    <xdr:to>
      <xdr:col>6</xdr:col>
      <xdr:colOff>228618</xdr:colOff>
      <xdr:row>42</xdr:row>
      <xdr:rowOff>186467</xdr:rowOff>
    </xdr:to>
    <xdr:cxnSp macro="">
      <xdr:nvCxnSpPr>
        <xdr:cNvPr id="56" name="188 Düz Ok Bağlayıcısı"/>
        <xdr:cNvCxnSpPr>
          <a:stCxn id="30" idx="3"/>
          <a:endCxn id="29" idx="1"/>
        </xdr:cNvCxnSpPr>
      </xdr:nvCxnSpPr>
      <xdr:spPr>
        <a:xfrm flipV="1">
          <a:off x="4205277" y="7472363"/>
          <a:ext cx="138141" cy="7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447675</xdr:colOff>
      <xdr:row>44</xdr:row>
      <xdr:rowOff>57150</xdr:rowOff>
    </xdr:from>
    <xdr:to>
      <xdr:col>7</xdr:col>
      <xdr:colOff>447675</xdr:colOff>
      <xdr:row>45</xdr:row>
      <xdr:rowOff>0</xdr:rowOff>
    </xdr:to>
    <xdr:cxnSp macro="">
      <xdr:nvCxnSpPr>
        <xdr:cNvPr id="57" name="190 Düz Ok Bağlayıcısı"/>
        <xdr:cNvCxnSpPr>
          <a:cxnSpLocks noChangeShapeType="1"/>
          <a:stCxn id="29" idx="2"/>
          <a:endCxn id="20" idx="0"/>
        </xdr:cNvCxnSpPr>
      </xdr:nvCxnSpPr>
      <xdr:spPr bwMode="auto">
        <a:xfrm>
          <a:off x="5248275" y="7705725"/>
          <a:ext cx="0" cy="1143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449263</xdr:colOff>
      <xdr:row>48</xdr:row>
      <xdr:rowOff>46158</xdr:rowOff>
    </xdr:from>
    <xdr:to>
      <xdr:col>7</xdr:col>
      <xdr:colOff>458456</xdr:colOff>
      <xdr:row>50</xdr:row>
      <xdr:rowOff>146947</xdr:rowOff>
    </xdr:to>
    <xdr:cxnSp macro="">
      <xdr:nvCxnSpPr>
        <xdr:cNvPr id="58" name="192 Düz Ok Bağlayıcısı"/>
        <xdr:cNvCxnSpPr>
          <a:stCxn id="20" idx="2"/>
          <a:endCxn id="21" idx="0"/>
        </xdr:cNvCxnSpPr>
      </xdr:nvCxnSpPr>
      <xdr:spPr>
        <a:xfrm rot="16200000" flipH="1">
          <a:off x="5051665" y="8578731"/>
          <a:ext cx="405589" cy="91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220413</xdr:colOff>
      <xdr:row>51</xdr:row>
      <xdr:rowOff>43088</xdr:rowOff>
    </xdr:from>
    <xdr:to>
      <xdr:col>7</xdr:col>
      <xdr:colOff>202014</xdr:colOff>
      <xdr:row>52</xdr:row>
      <xdr:rowOff>167106</xdr:rowOff>
    </xdr:to>
    <xdr:cxnSp macro="">
      <xdr:nvCxnSpPr>
        <xdr:cNvPr id="59" name="252 Şekil"/>
        <xdr:cNvCxnSpPr>
          <a:stCxn id="21" idx="1"/>
          <a:endCxn id="22" idx="0"/>
        </xdr:cNvCxnSpPr>
      </xdr:nvCxnSpPr>
      <xdr:spPr>
        <a:xfrm rot="10800000" flipV="1">
          <a:off x="2963613" y="8834663"/>
          <a:ext cx="2039001" cy="29546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16643</xdr:colOff>
      <xdr:row>51</xdr:row>
      <xdr:rowOff>72762</xdr:rowOff>
    </xdr:from>
    <xdr:to>
      <xdr:col>10</xdr:col>
      <xdr:colOff>360119</xdr:colOff>
      <xdr:row>52</xdr:row>
      <xdr:rowOff>52039</xdr:rowOff>
    </xdr:to>
    <xdr:cxnSp macro="">
      <xdr:nvCxnSpPr>
        <xdr:cNvPr id="60" name="254 Şekil"/>
        <xdr:cNvCxnSpPr/>
      </xdr:nvCxnSpPr>
      <xdr:spPr>
        <a:xfrm>
          <a:off x="5503043" y="8864337"/>
          <a:ext cx="1715076" cy="150727"/>
        </a:xfrm>
        <a:prstGeom prst="bentConnector3">
          <a:avLst>
            <a:gd name="adj1" fmla="val 9998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220411</xdr:colOff>
      <xdr:row>54</xdr:row>
      <xdr:rowOff>143609</xdr:rowOff>
    </xdr:from>
    <xdr:to>
      <xdr:col>4</xdr:col>
      <xdr:colOff>225002</xdr:colOff>
      <xdr:row>55</xdr:row>
      <xdr:rowOff>162232</xdr:rowOff>
    </xdr:to>
    <xdr:cxnSp macro="">
      <xdr:nvCxnSpPr>
        <xdr:cNvPr id="61" name="258 Düz Ok Bağlayıcısı"/>
        <xdr:cNvCxnSpPr>
          <a:stCxn id="22" idx="2"/>
          <a:endCxn id="33" idx="0"/>
        </xdr:cNvCxnSpPr>
      </xdr:nvCxnSpPr>
      <xdr:spPr>
        <a:xfrm rot="16200000" flipH="1">
          <a:off x="2870870" y="9542275"/>
          <a:ext cx="190073" cy="45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225003</xdr:colOff>
      <xdr:row>58</xdr:row>
      <xdr:rowOff>39564</xdr:rowOff>
    </xdr:from>
    <xdr:to>
      <xdr:col>4</xdr:col>
      <xdr:colOff>226020</xdr:colOff>
      <xdr:row>58</xdr:row>
      <xdr:rowOff>163389</xdr:rowOff>
    </xdr:to>
    <xdr:cxnSp macro="">
      <xdr:nvCxnSpPr>
        <xdr:cNvPr id="62" name="261 Düz Ok Bağlayıcısı"/>
        <xdr:cNvCxnSpPr>
          <a:stCxn id="33" idx="2"/>
          <a:endCxn id="24" idx="0"/>
        </xdr:cNvCxnSpPr>
      </xdr:nvCxnSpPr>
      <xdr:spPr>
        <a:xfrm rot="16200000" flipH="1">
          <a:off x="2906799" y="10092693"/>
          <a:ext cx="123825" cy="10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226020</xdr:colOff>
      <xdr:row>62</xdr:row>
      <xdr:rowOff>126021</xdr:rowOff>
    </xdr:from>
    <xdr:to>
      <xdr:col>4</xdr:col>
      <xdr:colOff>227501</xdr:colOff>
      <xdr:row>63</xdr:row>
      <xdr:rowOff>99645</xdr:rowOff>
    </xdr:to>
    <xdr:cxnSp macro="">
      <xdr:nvCxnSpPr>
        <xdr:cNvPr id="63" name="263 Düz Ok Bağlayıcısı"/>
        <xdr:cNvCxnSpPr>
          <a:stCxn id="24" idx="2"/>
          <a:endCxn id="38" idx="0"/>
        </xdr:cNvCxnSpPr>
      </xdr:nvCxnSpPr>
      <xdr:spPr>
        <a:xfrm rot="16200000" flipH="1">
          <a:off x="2873611" y="11042030"/>
          <a:ext cx="192699" cy="14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501894</xdr:colOff>
      <xdr:row>68</xdr:row>
      <xdr:rowOff>58126</xdr:rowOff>
    </xdr:from>
    <xdr:to>
      <xdr:col>3</xdr:col>
      <xdr:colOff>15120</xdr:colOff>
      <xdr:row>68</xdr:row>
      <xdr:rowOff>59365</xdr:rowOff>
    </xdr:to>
    <xdr:cxnSp macro="">
      <xdr:nvCxnSpPr>
        <xdr:cNvPr id="64" name="267 Düz Ok Bağlayıcısı"/>
        <xdr:cNvCxnSpPr>
          <a:stCxn id="28" idx="3"/>
          <a:endCxn id="31" idx="1"/>
        </xdr:cNvCxnSpPr>
      </xdr:nvCxnSpPr>
      <xdr:spPr>
        <a:xfrm flipV="1">
          <a:off x="1873494" y="11859601"/>
          <a:ext cx="199026" cy="1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213596</xdr:colOff>
      <xdr:row>70</xdr:row>
      <xdr:rowOff>3664</xdr:rowOff>
    </xdr:from>
    <xdr:to>
      <xdr:col>4</xdr:col>
      <xdr:colOff>217857</xdr:colOff>
      <xdr:row>71</xdr:row>
      <xdr:rowOff>9589</xdr:rowOff>
    </xdr:to>
    <xdr:cxnSp macro="">
      <xdr:nvCxnSpPr>
        <xdr:cNvPr id="65" name="269 Düz Ok Bağlayıcısı"/>
        <xdr:cNvCxnSpPr>
          <a:stCxn id="31" idx="2"/>
          <a:endCxn id="25" idx="0"/>
        </xdr:cNvCxnSpPr>
      </xdr:nvCxnSpPr>
      <xdr:spPr>
        <a:xfrm rot="16200000" flipH="1">
          <a:off x="2879764" y="12186971"/>
          <a:ext cx="158325" cy="42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213597</xdr:colOff>
      <xdr:row>65</xdr:row>
      <xdr:rowOff>92320</xdr:rowOff>
    </xdr:from>
    <xdr:to>
      <xdr:col>4</xdr:col>
      <xdr:colOff>227501</xdr:colOff>
      <xdr:row>66</xdr:row>
      <xdr:rowOff>112587</xdr:rowOff>
    </xdr:to>
    <xdr:cxnSp macro="">
      <xdr:nvCxnSpPr>
        <xdr:cNvPr id="66" name="273 Düz Ok Bağlayıcısı"/>
        <xdr:cNvCxnSpPr>
          <a:stCxn id="38" idx="2"/>
          <a:endCxn id="31" idx="0"/>
        </xdr:cNvCxnSpPr>
      </xdr:nvCxnSpPr>
      <xdr:spPr>
        <a:xfrm rot="5400000">
          <a:off x="2877415" y="11515977"/>
          <a:ext cx="172667" cy="139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496897</xdr:colOff>
      <xdr:row>56</xdr:row>
      <xdr:rowOff>205887</xdr:rowOff>
    </xdr:from>
    <xdr:to>
      <xdr:col>6</xdr:col>
      <xdr:colOff>1465</xdr:colOff>
      <xdr:row>56</xdr:row>
      <xdr:rowOff>211536</xdr:rowOff>
    </xdr:to>
    <xdr:cxnSp macro="">
      <xdr:nvCxnSpPr>
        <xdr:cNvPr id="67" name="286 Düz Ok Bağlayıcısı"/>
        <xdr:cNvCxnSpPr>
          <a:stCxn id="33" idx="3"/>
          <a:endCxn id="27" idx="1"/>
        </xdr:cNvCxnSpPr>
      </xdr:nvCxnSpPr>
      <xdr:spPr>
        <a:xfrm flipV="1">
          <a:off x="3925897" y="9816612"/>
          <a:ext cx="190368" cy="56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428625</xdr:colOff>
      <xdr:row>56</xdr:row>
      <xdr:rowOff>209550</xdr:rowOff>
    </xdr:from>
    <xdr:to>
      <xdr:col>2</xdr:col>
      <xdr:colOff>638175</xdr:colOff>
      <xdr:row>56</xdr:row>
      <xdr:rowOff>209550</xdr:rowOff>
    </xdr:to>
    <xdr:cxnSp macro="">
      <xdr:nvCxnSpPr>
        <xdr:cNvPr id="68" name="288 Düz Ok Bağlayıcısı"/>
        <xdr:cNvCxnSpPr>
          <a:cxnSpLocks noChangeShapeType="1"/>
          <a:stCxn id="35" idx="4"/>
          <a:endCxn id="33" idx="1"/>
        </xdr:cNvCxnSpPr>
      </xdr:nvCxnSpPr>
      <xdr:spPr bwMode="auto">
        <a:xfrm>
          <a:off x="1800225" y="9820275"/>
          <a:ext cx="20955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523142</xdr:colOff>
      <xdr:row>57</xdr:row>
      <xdr:rowOff>33685</xdr:rowOff>
    </xdr:from>
    <xdr:to>
      <xdr:col>9</xdr:col>
      <xdr:colOff>7410</xdr:colOff>
      <xdr:row>57</xdr:row>
      <xdr:rowOff>48514</xdr:rowOff>
    </xdr:to>
    <xdr:cxnSp macro="">
      <xdr:nvCxnSpPr>
        <xdr:cNvPr id="69" name="294 Düz Ok Bağlayıcısı"/>
        <xdr:cNvCxnSpPr>
          <a:stCxn id="36" idx="4"/>
          <a:endCxn id="34" idx="1"/>
        </xdr:cNvCxnSpPr>
      </xdr:nvCxnSpPr>
      <xdr:spPr>
        <a:xfrm flipV="1">
          <a:off x="6009542" y="9853960"/>
          <a:ext cx="170068" cy="148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588227</xdr:colOff>
      <xdr:row>57</xdr:row>
      <xdr:rowOff>38479</xdr:rowOff>
    </xdr:from>
    <xdr:to>
      <xdr:col>12</xdr:col>
      <xdr:colOff>122364</xdr:colOff>
      <xdr:row>57</xdr:row>
      <xdr:rowOff>41763</xdr:rowOff>
    </xdr:to>
    <xdr:cxnSp macro="">
      <xdr:nvCxnSpPr>
        <xdr:cNvPr id="70" name="296 Düz Ok Bağlayıcısı"/>
        <xdr:cNvCxnSpPr>
          <a:stCxn id="34" idx="3"/>
          <a:endCxn id="37" idx="1"/>
        </xdr:cNvCxnSpPr>
      </xdr:nvCxnSpPr>
      <xdr:spPr>
        <a:xfrm>
          <a:off x="8132027" y="9858754"/>
          <a:ext cx="219937" cy="3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217858</xdr:colOff>
      <xdr:row>50</xdr:row>
      <xdr:rowOff>146698</xdr:rowOff>
    </xdr:from>
    <xdr:to>
      <xdr:col>7</xdr:col>
      <xdr:colOff>458456</xdr:colOff>
      <xdr:row>73</xdr:row>
      <xdr:rowOff>108441</xdr:rowOff>
    </xdr:to>
    <xdr:cxnSp macro="">
      <xdr:nvCxnSpPr>
        <xdr:cNvPr id="71" name="323 Şekil"/>
        <xdr:cNvCxnSpPr>
          <a:stCxn id="25" idx="2"/>
          <a:endCxn id="21" idx="0"/>
        </xdr:cNvCxnSpPr>
      </xdr:nvCxnSpPr>
      <xdr:spPr>
        <a:xfrm rot="5400000" flipH="1" flipV="1">
          <a:off x="2167035" y="9579896"/>
          <a:ext cx="3886043" cy="2297998"/>
        </a:xfrm>
        <a:prstGeom prst="bentConnector5">
          <a:avLst>
            <a:gd name="adj1" fmla="val -5463"/>
            <a:gd name="adj2" fmla="val -115377"/>
            <a:gd name="adj3" fmla="val 10546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297819</xdr:colOff>
      <xdr:row>54</xdr:row>
      <xdr:rowOff>57883</xdr:rowOff>
    </xdr:from>
    <xdr:to>
      <xdr:col>10</xdr:col>
      <xdr:colOff>304434</xdr:colOff>
      <xdr:row>55</xdr:row>
      <xdr:rowOff>65770</xdr:rowOff>
    </xdr:to>
    <xdr:cxnSp macro="">
      <xdr:nvCxnSpPr>
        <xdr:cNvPr id="72" name="393 Düz Ok Bağlayıcısı"/>
        <xdr:cNvCxnSpPr>
          <a:stCxn id="23" idx="2"/>
          <a:endCxn id="34" idx="0"/>
        </xdr:cNvCxnSpPr>
      </xdr:nvCxnSpPr>
      <xdr:spPr>
        <a:xfrm flipH="1">
          <a:off x="7155819" y="9363808"/>
          <a:ext cx="6615" cy="1793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296353</xdr:colOff>
      <xdr:row>59</xdr:row>
      <xdr:rowOff>1664</xdr:rowOff>
    </xdr:from>
    <xdr:to>
      <xdr:col>10</xdr:col>
      <xdr:colOff>304698</xdr:colOff>
      <xdr:row>59</xdr:row>
      <xdr:rowOff>139737</xdr:rowOff>
    </xdr:to>
    <xdr:cxnSp macro="">
      <xdr:nvCxnSpPr>
        <xdr:cNvPr id="73" name="397 Düz Ok Bağlayıcısı"/>
        <xdr:cNvCxnSpPr>
          <a:stCxn id="34" idx="2"/>
          <a:endCxn id="26" idx="0"/>
        </xdr:cNvCxnSpPr>
      </xdr:nvCxnSpPr>
      <xdr:spPr>
        <a:xfrm rot="16200000" flipH="1">
          <a:off x="7089489" y="10229703"/>
          <a:ext cx="138073" cy="83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298242</xdr:colOff>
      <xdr:row>64</xdr:row>
      <xdr:rowOff>100460</xdr:rowOff>
    </xdr:from>
    <xdr:to>
      <xdr:col>10</xdr:col>
      <xdr:colOff>306164</xdr:colOff>
      <xdr:row>65</xdr:row>
      <xdr:rowOff>68053</xdr:rowOff>
    </xdr:to>
    <xdr:cxnSp macro="">
      <xdr:nvCxnSpPr>
        <xdr:cNvPr id="74" name="399 Düz Ok Bağlayıcısı"/>
        <xdr:cNvCxnSpPr>
          <a:stCxn id="26" idx="2"/>
          <a:endCxn id="32" idx="0"/>
        </xdr:cNvCxnSpPr>
      </xdr:nvCxnSpPr>
      <xdr:spPr>
        <a:xfrm flipH="1">
          <a:off x="7156242" y="11292335"/>
          <a:ext cx="7922" cy="1199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226403</xdr:colOff>
      <xdr:row>34</xdr:row>
      <xdr:rowOff>213945</xdr:rowOff>
    </xdr:from>
    <xdr:to>
      <xdr:col>10</xdr:col>
      <xdr:colOff>368029</xdr:colOff>
      <xdr:row>37</xdr:row>
      <xdr:rowOff>143848</xdr:rowOff>
    </xdr:to>
    <xdr:sp macro="" textlink="">
      <xdr:nvSpPr>
        <xdr:cNvPr id="75" name="7 Akış Çizelgesi: Belge"/>
        <xdr:cNvSpPr/>
      </xdr:nvSpPr>
      <xdr:spPr>
        <a:xfrm>
          <a:off x="6398603" y="6109920"/>
          <a:ext cx="827426" cy="48235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lIns="0" tIns="0" rIns="0" bIns="0" rtlCol="0" anchor="ctr"/>
        <a:lstStyle/>
        <a:p>
          <a:pPr algn="ctr"/>
          <a:r>
            <a:rPr lang="tr-TR" sz="1000">
              <a:latin typeface="Tahoma" pitchFamily="34" charset="0"/>
              <a:cs typeface="Tahoma" pitchFamily="34" charset="0"/>
            </a:rPr>
            <a:t>İlgili Servislere Servis Notu</a:t>
          </a:r>
        </a:p>
      </xdr:txBody>
    </xdr:sp>
    <xdr:clientData/>
  </xdr:twoCellAnchor>
  <xdr:twoCellAnchor>
    <xdr:from>
      <xdr:col>9</xdr:col>
      <xdr:colOff>76933</xdr:colOff>
      <xdr:row>36</xdr:row>
      <xdr:rowOff>68751</xdr:rowOff>
    </xdr:from>
    <xdr:to>
      <xdr:col>9</xdr:col>
      <xdr:colOff>226403</xdr:colOff>
      <xdr:row>36</xdr:row>
      <xdr:rowOff>69359</xdr:rowOff>
    </xdr:to>
    <xdr:cxnSp macro="">
      <xdr:nvCxnSpPr>
        <xdr:cNvPr id="76" name="78 Düz Ok Bağlayıcısı"/>
        <xdr:cNvCxnSpPr>
          <a:stCxn id="8" idx="3"/>
          <a:endCxn id="75" idx="1"/>
        </xdr:cNvCxnSpPr>
      </xdr:nvCxnSpPr>
      <xdr:spPr>
        <a:xfrm>
          <a:off x="6249133" y="6345726"/>
          <a:ext cx="149470" cy="6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157369</xdr:colOff>
      <xdr:row>5</xdr:row>
      <xdr:rowOff>203753</xdr:rowOff>
    </xdr:from>
    <xdr:to>
      <xdr:col>5</xdr:col>
      <xdr:colOff>315981</xdr:colOff>
      <xdr:row>8</xdr:row>
      <xdr:rowOff>15628</xdr:rowOff>
    </xdr:to>
    <xdr:sp macro="" textlink="">
      <xdr:nvSpPr>
        <xdr:cNvPr id="2" name="1 Akış Çizelgesi: İşlem"/>
        <xdr:cNvSpPr/>
      </xdr:nvSpPr>
      <xdr:spPr>
        <a:xfrm>
          <a:off x="2214769" y="1975403"/>
          <a:ext cx="1530212" cy="4691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Atama Serviis Görevlisi</a:t>
          </a:r>
        </a:p>
      </xdr:txBody>
    </xdr:sp>
    <xdr:clientData/>
  </xdr:twoCellAnchor>
  <xdr:twoCellAnchor>
    <xdr:from>
      <xdr:col>3</xdr:col>
      <xdr:colOff>157369</xdr:colOff>
      <xdr:row>10</xdr:row>
      <xdr:rowOff>174763</xdr:rowOff>
    </xdr:from>
    <xdr:to>
      <xdr:col>5</xdr:col>
      <xdr:colOff>315981</xdr:colOff>
      <xdr:row>13</xdr:row>
      <xdr:rowOff>5330</xdr:rowOff>
    </xdr:to>
    <xdr:sp macro="" textlink="">
      <xdr:nvSpPr>
        <xdr:cNvPr id="3" name="2 Akış Çizelgesi: İşlem"/>
        <xdr:cNvSpPr/>
      </xdr:nvSpPr>
      <xdr:spPr>
        <a:xfrm>
          <a:off x="2214769" y="3041788"/>
          <a:ext cx="1530212" cy="4877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Atama Servisi Sorumlusu</a:t>
          </a:r>
        </a:p>
      </xdr:txBody>
    </xdr:sp>
    <xdr:clientData/>
  </xdr:twoCellAnchor>
  <xdr:twoCellAnchor>
    <xdr:from>
      <xdr:col>3</xdr:col>
      <xdr:colOff>157369</xdr:colOff>
      <xdr:row>15</xdr:row>
      <xdr:rowOff>145774</xdr:rowOff>
    </xdr:from>
    <xdr:to>
      <xdr:col>5</xdr:col>
      <xdr:colOff>315981</xdr:colOff>
      <xdr:row>18</xdr:row>
      <xdr:rowOff>4376</xdr:rowOff>
    </xdr:to>
    <xdr:sp macro="" textlink="">
      <xdr:nvSpPr>
        <xdr:cNvPr id="4" name="3 Akış Çizelgesi: İşlem"/>
        <xdr:cNvSpPr/>
      </xdr:nvSpPr>
      <xdr:spPr>
        <a:xfrm>
          <a:off x="2214769" y="4108174"/>
          <a:ext cx="1530212" cy="51582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Atama Servisi Yönetici Yardımcısı</a:t>
          </a:r>
        </a:p>
      </xdr:txBody>
    </xdr:sp>
    <xdr:clientData/>
  </xdr:twoCellAnchor>
  <xdr:twoCellAnchor>
    <xdr:from>
      <xdr:col>3</xdr:col>
      <xdr:colOff>157369</xdr:colOff>
      <xdr:row>20</xdr:row>
      <xdr:rowOff>107260</xdr:rowOff>
    </xdr:from>
    <xdr:to>
      <xdr:col>5</xdr:col>
      <xdr:colOff>315981</xdr:colOff>
      <xdr:row>22</xdr:row>
      <xdr:rowOff>181209</xdr:rowOff>
    </xdr:to>
    <xdr:sp macro="" textlink="">
      <xdr:nvSpPr>
        <xdr:cNvPr id="5" name="4 Akış Çizelgesi: İşlem"/>
        <xdr:cNvSpPr/>
      </xdr:nvSpPr>
      <xdr:spPr>
        <a:xfrm>
          <a:off x="2214769" y="5165035"/>
          <a:ext cx="1530212" cy="5120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Atama Servisi Yöneticisi</a:t>
          </a:r>
        </a:p>
      </xdr:txBody>
    </xdr:sp>
    <xdr:clientData/>
  </xdr:twoCellAnchor>
  <xdr:twoCellAnchor>
    <xdr:from>
      <xdr:col>3</xdr:col>
      <xdr:colOff>157369</xdr:colOff>
      <xdr:row>24</xdr:row>
      <xdr:rowOff>179319</xdr:rowOff>
    </xdr:from>
    <xdr:to>
      <xdr:col>5</xdr:col>
      <xdr:colOff>315981</xdr:colOff>
      <xdr:row>27</xdr:row>
      <xdr:rowOff>0</xdr:rowOff>
    </xdr:to>
    <xdr:sp macro="" textlink="">
      <xdr:nvSpPr>
        <xdr:cNvPr id="6" name="5 Akış Çizelgesi: İşlem"/>
        <xdr:cNvSpPr/>
      </xdr:nvSpPr>
      <xdr:spPr>
        <a:xfrm>
          <a:off x="2214769" y="6113394"/>
          <a:ext cx="1530212" cy="47790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Defterdar</a:t>
          </a:r>
          <a:r>
            <a:rPr lang="tr-TR" sz="1000" baseline="0">
              <a:latin typeface="Tahoma" pitchFamily="34" charset="0"/>
              <a:cs typeface="Tahoma" pitchFamily="34" charset="0"/>
            </a:rPr>
            <a:t> Yardımcısı</a:t>
          </a:r>
          <a:endParaRPr lang="tr-TR" sz="1000">
            <a:latin typeface="Tahoma" pitchFamily="34" charset="0"/>
            <a:cs typeface="Tahoma" pitchFamily="34" charset="0"/>
          </a:endParaRPr>
        </a:p>
      </xdr:txBody>
    </xdr:sp>
    <xdr:clientData/>
  </xdr:twoCellAnchor>
  <xdr:twoCellAnchor>
    <xdr:from>
      <xdr:col>3</xdr:col>
      <xdr:colOff>157369</xdr:colOff>
      <xdr:row>28</xdr:row>
      <xdr:rowOff>203753</xdr:rowOff>
    </xdr:from>
    <xdr:to>
      <xdr:col>5</xdr:col>
      <xdr:colOff>315981</xdr:colOff>
      <xdr:row>31</xdr:row>
      <xdr:rowOff>15628</xdr:rowOff>
    </xdr:to>
    <xdr:sp macro="" textlink="">
      <xdr:nvSpPr>
        <xdr:cNvPr id="7" name="6 Akış Çizelgesi: İşlem"/>
        <xdr:cNvSpPr/>
      </xdr:nvSpPr>
      <xdr:spPr>
        <a:xfrm>
          <a:off x="2214769" y="7014128"/>
          <a:ext cx="1530212" cy="4691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cs typeface="Tahoma" pitchFamily="34" charset="0"/>
            </a:rPr>
            <a:t>Defterdar</a:t>
          </a:r>
        </a:p>
      </xdr:txBody>
    </xdr:sp>
    <xdr:clientData/>
  </xdr:twoCellAnchor>
  <xdr:twoCellAnchor>
    <xdr:from>
      <xdr:col>4</xdr:col>
      <xdr:colOff>235883</xdr:colOff>
      <xdr:row>8</xdr:row>
      <xdr:rowOff>15702</xdr:rowOff>
    </xdr:from>
    <xdr:to>
      <xdr:col>4</xdr:col>
      <xdr:colOff>237471</xdr:colOff>
      <xdr:row>10</xdr:row>
      <xdr:rowOff>176049</xdr:rowOff>
    </xdr:to>
    <xdr:cxnSp macro="">
      <xdr:nvCxnSpPr>
        <xdr:cNvPr id="8" name="7 Düz Ok Bağlayıcısı"/>
        <xdr:cNvCxnSpPr>
          <a:stCxn id="2" idx="2"/>
          <a:endCxn id="3" idx="0"/>
        </xdr:cNvCxnSpPr>
      </xdr:nvCxnSpPr>
      <xdr:spPr>
        <a:xfrm rot="5400000">
          <a:off x="2680628" y="2743032"/>
          <a:ext cx="598497" cy="1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235882</xdr:colOff>
      <xdr:row>13</xdr:row>
      <xdr:rowOff>5765</xdr:rowOff>
    </xdr:from>
    <xdr:to>
      <xdr:col>4</xdr:col>
      <xdr:colOff>237470</xdr:colOff>
      <xdr:row>15</xdr:row>
      <xdr:rowOff>146902</xdr:rowOff>
    </xdr:to>
    <xdr:cxnSp macro="">
      <xdr:nvCxnSpPr>
        <xdr:cNvPr id="9" name="8 Düz Ok Bağlayıcısı"/>
        <xdr:cNvCxnSpPr>
          <a:stCxn id="3" idx="2"/>
          <a:endCxn id="4" idx="0"/>
        </xdr:cNvCxnSpPr>
      </xdr:nvCxnSpPr>
      <xdr:spPr>
        <a:xfrm rot="5400000">
          <a:off x="2690232" y="3818865"/>
          <a:ext cx="579287" cy="1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235882</xdr:colOff>
      <xdr:row>18</xdr:row>
      <xdr:rowOff>5350</xdr:rowOff>
    </xdr:from>
    <xdr:to>
      <xdr:col>4</xdr:col>
      <xdr:colOff>237470</xdr:colOff>
      <xdr:row>20</xdr:row>
      <xdr:rowOff>107720</xdr:rowOff>
    </xdr:to>
    <xdr:cxnSp macro="">
      <xdr:nvCxnSpPr>
        <xdr:cNvPr id="10" name="9 Düz Ok Bağlayıcısı"/>
        <xdr:cNvCxnSpPr>
          <a:stCxn id="4" idx="2"/>
          <a:endCxn id="5" idx="0"/>
        </xdr:cNvCxnSpPr>
      </xdr:nvCxnSpPr>
      <xdr:spPr>
        <a:xfrm rot="5400000">
          <a:off x="2709616" y="4894441"/>
          <a:ext cx="540520" cy="158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235883</xdr:colOff>
      <xdr:row>22</xdr:row>
      <xdr:rowOff>182182</xdr:rowOff>
    </xdr:from>
    <xdr:to>
      <xdr:col>4</xdr:col>
      <xdr:colOff>237471</xdr:colOff>
      <xdr:row>24</xdr:row>
      <xdr:rowOff>180112</xdr:rowOff>
    </xdr:to>
    <xdr:cxnSp macro="">
      <xdr:nvCxnSpPr>
        <xdr:cNvPr id="11" name="10 Düz Ok Bağlayıcısı"/>
        <xdr:cNvCxnSpPr>
          <a:stCxn id="5" idx="2"/>
          <a:endCxn id="6" idx="0"/>
        </xdr:cNvCxnSpPr>
      </xdr:nvCxnSpPr>
      <xdr:spPr>
        <a:xfrm rot="5400000">
          <a:off x="2761837" y="5895353"/>
          <a:ext cx="43608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235882</xdr:colOff>
      <xdr:row>27</xdr:row>
      <xdr:rowOff>794</xdr:rowOff>
    </xdr:from>
    <xdr:to>
      <xdr:col>4</xdr:col>
      <xdr:colOff>237470</xdr:colOff>
      <xdr:row>28</xdr:row>
      <xdr:rowOff>205524</xdr:rowOff>
    </xdr:to>
    <xdr:cxnSp macro="">
      <xdr:nvCxnSpPr>
        <xdr:cNvPr id="12" name="11 Düz Ok Bağlayıcısı"/>
        <xdr:cNvCxnSpPr>
          <a:stCxn id="6" idx="2"/>
          <a:endCxn id="7" idx="0"/>
        </xdr:cNvCxnSpPr>
      </xdr:nvCxnSpPr>
      <xdr:spPr>
        <a:xfrm rot="5400000">
          <a:off x="2767973" y="6803203"/>
          <a:ext cx="423805"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Pers.%20Md.%20&#304;&#351;l.%20S&#252;re&#231;leri/Atama-2016/2016/ATM-7-Bakanl&#305;k%20Atamal&#305;%20Personelin%20G&#246;reve%20Ba&#351;lay&#305;&#351;%20&#304;&#351;lem%20S&#252;rec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İşlemleri Süreç Grubu</v>
          </cell>
        </row>
        <row r="4">
          <cell r="C4" t="str">
            <v>Atama İşlemleri Ana Süreci</v>
          </cell>
        </row>
        <row r="5">
          <cell r="C5" t="str">
            <v>Bakanlık Atamalı Personelin Göreve Başlayış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 Id="rId4"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G38" sqref="G38"/>
    </sheetView>
  </sheetViews>
  <sheetFormatPr defaultRowHeight="12.75"/>
  <cols>
    <col min="1" max="1" width="5.625" style="34" customWidth="1"/>
    <col min="2" max="2" width="40.5" style="34" customWidth="1"/>
    <col min="3" max="3" width="44.75" style="34" customWidth="1"/>
    <col min="4" max="16384" width="9" style="34"/>
  </cols>
  <sheetData>
    <row r="1" spans="1:256" ht="18">
      <c r="A1" s="50" t="s">
        <v>168</v>
      </c>
      <c r="B1" s="32"/>
      <c r="C1" s="33"/>
    </row>
    <row r="2" spans="1:256" ht="6.75" customHeight="1">
      <c r="A2" s="35"/>
    </row>
    <row r="3" spans="1:256">
      <c r="A3" s="44" t="s">
        <v>157</v>
      </c>
      <c r="B3" s="31" t="s">
        <v>164</v>
      </c>
      <c r="C3" s="115" t="s">
        <v>261</v>
      </c>
    </row>
    <row r="4" spans="1:256">
      <c r="A4" s="44" t="s">
        <v>158</v>
      </c>
      <c r="B4" s="31" t="s">
        <v>119</v>
      </c>
      <c r="C4" s="115" t="s">
        <v>262</v>
      </c>
    </row>
    <row r="5" spans="1:256">
      <c r="A5" s="44" t="s">
        <v>159</v>
      </c>
      <c r="B5" s="31" t="s">
        <v>118</v>
      </c>
      <c r="C5" s="115" t="s">
        <v>263</v>
      </c>
    </row>
    <row r="6" spans="1:256" ht="25.5">
      <c r="A6" s="44" t="s">
        <v>160</v>
      </c>
      <c r="B6" s="31" t="s">
        <v>155</v>
      </c>
      <c r="C6" s="116" t="s">
        <v>264</v>
      </c>
    </row>
    <row r="7" spans="1:256" ht="25.5">
      <c r="A7" s="44" t="s">
        <v>161</v>
      </c>
      <c r="B7" s="31" t="s">
        <v>156</v>
      </c>
      <c r="C7" s="116" t="s">
        <v>265</v>
      </c>
    </row>
    <row r="9" spans="1:256" s="43" customFormat="1" ht="28.5">
      <c r="A9" s="143" t="s">
        <v>110</v>
      </c>
      <c r="B9" s="144"/>
      <c r="C9" s="145"/>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5" customFormat="1" ht="21">
      <c r="A10" s="149" t="s">
        <v>96</v>
      </c>
      <c r="B10" s="150"/>
      <c r="C10" s="151"/>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5" customFormat="1" ht="19.5">
      <c r="A11" s="78"/>
      <c r="B11" s="79"/>
      <c r="C11" s="79"/>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46" t="s">
        <v>42</v>
      </c>
      <c r="B12" s="147"/>
      <c r="C12" s="148"/>
    </row>
    <row r="13" spans="1:256" ht="15">
      <c r="A13" s="36">
        <v>2</v>
      </c>
      <c r="B13" s="37" t="s">
        <v>162</v>
      </c>
      <c r="C13" s="38"/>
      <c r="D13" s="39"/>
    </row>
    <row r="14" spans="1:256">
      <c r="A14" s="40" t="e">
        <f>IF(AND(#REF!&lt;&gt;"",#REF!&lt;&gt;""),1,0)</f>
        <v>#REF!</v>
      </c>
      <c r="B14" s="51" t="s">
        <v>169</v>
      </c>
      <c r="D14" s="39"/>
    </row>
    <row r="15" spans="1:256">
      <c r="A15" s="99" t="e">
        <f>IF(AND(#REF!&lt;&gt;"",#REF!&lt;&gt;""),1,0)</f>
        <v>#REF!</v>
      </c>
      <c r="B15" s="100" t="s">
        <v>170</v>
      </c>
      <c r="C15" s="101"/>
      <c r="D15" s="39"/>
    </row>
    <row r="16" spans="1:256">
      <c r="A16" s="102" t="e">
        <f>IF(AND(#REF!&lt;&gt;"",#REF!&lt;&gt;""),1,0)</f>
        <v>#REF!</v>
      </c>
      <c r="B16" s="100" t="s">
        <v>171</v>
      </c>
      <c r="C16" s="101"/>
      <c r="D16" s="39"/>
    </row>
    <row r="17" spans="1:4">
      <c r="A17" s="41" t="e">
        <f>IF(#REF!&lt;&gt;"",1,0)</f>
        <v>#REF!</v>
      </c>
      <c r="B17" s="51" t="s">
        <v>173</v>
      </c>
      <c r="D17" s="39"/>
    </row>
    <row r="18" spans="1:4">
      <c r="A18" s="102" t="e">
        <f>IF(#REF!&lt;&gt;"",1,0)</f>
        <v>#REF!</v>
      </c>
      <c r="B18" s="100" t="s">
        <v>172</v>
      </c>
      <c r="C18" s="101"/>
      <c r="D18" s="39"/>
    </row>
    <row r="19" spans="1:4">
      <c r="A19" s="102" t="e">
        <f>IF(#REF!&lt;&gt;"",1,0)</f>
        <v>#REF!</v>
      </c>
      <c r="B19" s="100" t="s">
        <v>174</v>
      </c>
      <c r="C19" s="101"/>
      <c r="D19" s="39"/>
    </row>
    <row r="20" spans="1:4" ht="15">
      <c r="A20" s="37">
        <v>3</v>
      </c>
      <c r="B20" s="52" t="s">
        <v>123</v>
      </c>
      <c r="C20" s="38"/>
    </row>
    <row r="21" spans="1:4">
      <c r="A21" s="41" t="e">
        <f>IF(#REF!&lt;&gt;"",1,0)</f>
        <v>#REF!</v>
      </c>
      <c r="B21" s="51" t="s">
        <v>176</v>
      </c>
      <c r="C21" s="42"/>
      <c r="D21" s="39"/>
    </row>
    <row r="22" spans="1:4">
      <c r="A22" s="41" t="e">
        <f>IF(#REF!&lt;&gt;"",1,0)</f>
        <v>#REF!</v>
      </c>
      <c r="B22" s="51" t="s">
        <v>177</v>
      </c>
      <c r="C22" s="42"/>
      <c r="D22" s="39"/>
    </row>
    <row r="23" spans="1:4">
      <c r="A23" s="41" t="e">
        <f>IF(#REF!&lt;&gt;"",1,0)</f>
        <v>#REF!</v>
      </c>
      <c r="B23" s="51" t="s">
        <v>178</v>
      </c>
      <c r="C23" s="42"/>
      <c r="D23" s="39"/>
    </row>
    <row r="24" spans="1:4">
      <c r="A24" s="41" t="e">
        <f>IF(AND(#REF!&lt;&gt;"",#REF!&lt;&gt;""),1,0)</f>
        <v>#REF!</v>
      </c>
      <c r="B24" s="51" t="s">
        <v>179</v>
      </c>
      <c r="C24" s="42"/>
      <c r="D24" s="39"/>
    </row>
    <row r="25" spans="1:4">
      <c r="A25" s="41" t="e">
        <f>IF(#REF!&lt;&gt;"",1,0)</f>
        <v>#REF!</v>
      </c>
      <c r="B25" s="51" t="s">
        <v>201</v>
      </c>
      <c r="C25" s="42"/>
      <c r="D25" s="39"/>
    </row>
    <row r="26" spans="1:4">
      <c r="A26" s="41" t="e">
        <f>IF(#REF!&lt;&gt;"",1,0)</f>
        <v>#REF!</v>
      </c>
      <c r="B26" s="51" t="s">
        <v>202</v>
      </c>
      <c r="C26" s="42"/>
      <c r="D26" s="39"/>
    </row>
    <row r="27" spans="1:4">
      <c r="A27" s="41" t="e">
        <f>IF(AND('37_P_Ac'!B10&lt;&gt;"",'37_P_Ac'!C10&lt;&gt;"",'37_P_Ac'!D10&lt;&gt;"",'37_P_Ac'!E10&lt;&gt;"",'37_P_Ac'!H10&lt;&gt;"",'37_P_Ac'!J10&lt;&gt;"",'37_P_Ac'!K10&lt;&gt;"",'37_P_Ac'!L10&lt;&gt;"",'37_P_Ac'!#REF!&lt;&gt;"",'37_P_Ac'!#REF!&lt;&gt;"",'37_P_Ac'!N10&lt;&gt;"",'37_P_Ac'!O10&lt;&gt;"",'37_P_Ac'!#REF!&lt;&gt;""),1,0)</f>
        <v>#REF!</v>
      </c>
      <c r="B27" s="51" t="s">
        <v>116</v>
      </c>
    </row>
    <row r="28" spans="1:4">
      <c r="A28" s="40" t="e">
        <f>IF(AND(#REF!&lt;&gt;"",#REF!&lt;&gt;""),1,0)</f>
        <v>#REF!</v>
      </c>
      <c r="B28" s="51" t="s">
        <v>112</v>
      </c>
    </row>
    <row r="29" spans="1:4">
      <c r="A29" s="40" t="e">
        <f>IF(AND(#REF!&lt;&gt;"",#REF!&lt;&gt;"",#REF!&lt;&gt;""),1,0)</f>
        <v>#REF!</v>
      </c>
      <c r="B29" s="51" t="s">
        <v>113</v>
      </c>
    </row>
    <row r="30" spans="1:4" ht="15">
      <c r="A30" s="37">
        <v>4</v>
      </c>
      <c r="B30" s="52" t="s">
        <v>121</v>
      </c>
      <c r="C30" s="38"/>
      <c r="D30" s="39"/>
    </row>
    <row r="31" spans="1:4">
      <c r="A31" s="102" t="e">
        <f>IF(AND(#REF!&lt;&gt;"",#REF!&lt;&gt;""),1,0)</f>
        <v>#REF!</v>
      </c>
      <c r="B31" s="100" t="s">
        <v>175</v>
      </c>
      <c r="C31" s="103"/>
      <c r="D31" s="39"/>
    </row>
    <row r="32" spans="1:4">
      <c r="A32" s="41">
        <f>IF(AND('42_R_HG'!B9&lt;&gt;"",'42_R_HG'!E9&lt;&gt;""),1,0)</f>
        <v>0</v>
      </c>
      <c r="B32" s="51" t="s">
        <v>125</v>
      </c>
      <c r="C32" s="42"/>
      <c r="D32" s="39"/>
    </row>
    <row r="33" spans="1:4">
      <c r="A33" s="102">
        <f>IF(AND('43_R_PG'!B9&lt;&gt;"",'43_R_PG'!C9&lt;&gt;""),1,0)</f>
        <v>0</v>
      </c>
      <c r="B33" s="100" t="s">
        <v>124</v>
      </c>
      <c r="C33" s="103"/>
      <c r="D33" s="39"/>
    </row>
    <row r="34" spans="1:4">
      <c r="A34" s="102">
        <f>IF('44_R_Ko'!B9&lt;&gt;"",1,0)</f>
        <v>0</v>
      </c>
      <c r="B34" s="100" t="s">
        <v>122</v>
      </c>
      <c r="C34" s="103"/>
      <c r="D34" s="39"/>
    </row>
    <row r="35" spans="1:4" ht="15">
      <c r="A35" s="37">
        <v>5</v>
      </c>
      <c r="B35" s="52" t="s">
        <v>180</v>
      </c>
      <c r="C35" s="38"/>
    </row>
    <row r="36" spans="1:4">
      <c r="A36" s="41" t="e">
        <f>IF(AND(#REF!&lt;&gt;"",#REF!&lt;&gt;"",#REF!&lt;&gt;"",#REF!&lt;&gt;"",#REF!&lt;&gt;""""),1,0)</f>
        <v>#REF!</v>
      </c>
      <c r="B36" s="51" t="s">
        <v>117</v>
      </c>
    </row>
    <row r="37" spans="1:4" ht="15">
      <c r="A37" s="37">
        <v>6</v>
      </c>
      <c r="B37" s="52" t="s">
        <v>114</v>
      </c>
      <c r="C37" s="38"/>
    </row>
    <row r="38" spans="1:4">
      <c r="A38" s="41" t="e">
        <f>IF(AND(#REF!&lt;&gt;"",#REF!&lt;&gt;""),1,0)</f>
        <v>#REF!</v>
      </c>
      <c r="B38" s="51" t="s">
        <v>115</v>
      </c>
    </row>
  </sheetData>
  <sheetProtection selectLockedCells="1"/>
  <mergeCells count="3">
    <mergeCell ref="A9:C9"/>
    <mergeCell ref="A12:C12"/>
    <mergeCell ref="A10:C10"/>
  </mergeCells>
  <phoneticPr fontId="33" type="noConversion"/>
  <conditionalFormatting sqref="A38 A31:A34 A36 A14:A19 A21:A29">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2027"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K48" sqref="K48"/>
    </sheetView>
  </sheetViews>
  <sheetFormatPr defaultRowHeight="15"/>
  <cols>
    <col min="1" max="1" width="5" style="9" customWidth="1"/>
    <col min="2" max="2" width="60.625" style="20" customWidth="1"/>
    <col min="3" max="3" width="20.625" style="9" customWidth="1"/>
    <col min="4" max="256" width="9" style="2"/>
    <col min="257" max="257" width="5" style="2" customWidth="1"/>
    <col min="258" max="258" width="60.625" style="2" customWidth="1"/>
    <col min="259" max="259" width="20.625" style="2" customWidth="1"/>
    <col min="260" max="512" width="9" style="2"/>
    <col min="513" max="513" width="5" style="2" customWidth="1"/>
    <col min="514" max="514" width="60.625" style="2" customWidth="1"/>
    <col min="515" max="515" width="20.625" style="2" customWidth="1"/>
    <col min="516" max="768" width="9" style="2"/>
    <col min="769" max="769" width="5" style="2" customWidth="1"/>
    <col min="770" max="770" width="60.625" style="2" customWidth="1"/>
    <col min="771" max="771" width="20.625" style="2" customWidth="1"/>
    <col min="772" max="1024" width="9" style="2"/>
    <col min="1025" max="1025" width="5" style="2" customWidth="1"/>
    <col min="1026" max="1026" width="60.625" style="2" customWidth="1"/>
    <col min="1027" max="1027" width="20.625" style="2" customWidth="1"/>
    <col min="1028" max="1280" width="9" style="2"/>
    <col min="1281" max="1281" width="5" style="2" customWidth="1"/>
    <col min="1282" max="1282" width="60.625" style="2" customWidth="1"/>
    <col min="1283" max="1283" width="20.625" style="2" customWidth="1"/>
    <col min="1284" max="1536" width="9" style="2"/>
    <col min="1537" max="1537" width="5" style="2" customWidth="1"/>
    <col min="1538" max="1538" width="60.625" style="2" customWidth="1"/>
    <col min="1539" max="1539" width="20.625" style="2" customWidth="1"/>
    <col min="1540" max="1792" width="9" style="2"/>
    <col min="1793" max="1793" width="5" style="2" customWidth="1"/>
    <col min="1794" max="1794" width="60.625" style="2" customWidth="1"/>
    <col min="1795" max="1795" width="20.625" style="2" customWidth="1"/>
    <col min="1796" max="2048" width="9" style="2"/>
    <col min="2049" max="2049" width="5" style="2" customWidth="1"/>
    <col min="2050" max="2050" width="60.625" style="2" customWidth="1"/>
    <col min="2051" max="2051" width="20.625" style="2" customWidth="1"/>
    <col min="2052" max="2304" width="9" style="2"/>
    <col min="2305" max="2305" width="5" style="2" customWidth="1"/>
    <col min="2306" max="2306" width="60.625" style="2" customWidth="1"/>
    <col min="2307" max="2307" width="20.625" style="2" customWidth="1"/>
    <col min="2308" max="2560" width="9" style="2"/>
    <col min="2561" max="2561" width="5" style="2" customWidth="1"/>
    <col min="2562" max="2562" width="60.625" style="2" customWidth="1"/>
    <col min="2563" max="2563" width="20.625" style="2" customWidth="1"/>
    <col min="2564" max="2816" width="9" style="2"/>
    <col min="2817" max="2817" width="5" style="2" customWidth="1"/>
    <col min="2818" max="2818" width="60.625" style="2" customWidth="1"/>
    <col min="2819" max="2819" width="20.625" style="2" customWidth="1"/>
    <col min="2820" max="3072" width="9" style="2"/>
    <col min="3073" max="3073" width="5" style="2" customWidth="1"/>
    <col min="3074" max="3074" width="60.625" style="2" customWidth="1"/>
    <col min="3075" max="3075" width="20.625" style="2" customWidth="1"/>
    <col min="3076" max="3328" width="9" style="2"/>
    <col min="3329" max="3329" width="5" style="2" customWidth="1"/>
    <col min="3330" max="3330" width="60.625" style="2" customWidth="1"/>
    <col min="3331" max="3331" width="20.625" style="2" customWidth="1"/>
    <col min="3332" max="3584" width="9" style="2"/>
    <col min="3585" max="3585" width="5" style="2" customWidth="1"/>
    <col min="3586" max="3586" width="60.625" style="2" customWidth="1"/>
    <col min="3587" max="3587" width="20.625" style="2" customWidth="1"/>
    <col min="3588" max="3840" width="9" style="2"/>
    <col min="3841" max="3841" width="5" style="2" customWidth="1"/>
    <col min="3842" max="3842" width="60.625" style="2" customWidth="1"/>
    <col min="3843" max="3843" width="20.625" style="2" customWidth="1"/>
    <col min="3844" max="4096" width="9" style="2"/>
    <col min="4097" max="4097" width="5" style="2" customWidth="1"/>
    <col min="4098" max="4098" width="60.625" style="2" customWidth="1"/>
    <col min="4099" max="4099" width="20.625" style="2" customWidth="1"/>
    <col min="4100" max="4352" width="9" style="2"/>
    <col min="4353" max="4353" width="5" style="2" customWidth="1"/>
    <col min="4354" max="4354" width="60.625" style="2" customWidth="1"/>
    <col min="4355" max="4355" width="20.625" style="2" customWidth="1"/>
    <col min="4356" max="4608" width="9" style="2"/>
    <col min="4609" max="4609" width="5" style="2" customWidth="1"/>
    <col min="4610" max="4610" width="60.625" style="2" customWidth="1"/>
    <col min="4611" max="4611" width="20.625" style="2" customWidth="1"/>
    <col min="4612" max="4864" width="9" style="2"/>
    <col min="4865" max="4865" width="5" style="2" customWidth="1"/>
    <col min="4866" max="4866" width="60.625" style="2" customWidth="1"/>
    <col min="4867" max="4867" width="20.625" style="2" customWidth="1"/>
    <col min="4868" max="5120" width="9" style="2"/>
    <col min="5121" max="5121" width="5" style="2" customWidth="1"/>
    <col min="5122" max="5122" width="60.625" style="2" customWidth="1"/>
    <col min="5123" max="5123" width="20.625" style="2" customWidth="1"/>
    <col min="5124" max="5376" width="9" style="2"/>
    <col min="5377" max="5377" width="5" style="2" customWidth="1"/>
    <col min="5378" max="5378" width="60.625" style="2" customWidth="1"/>
    <col min="5379" max="5379" width="20.625" style="2" customWidth="1"/>
    <col min="5380" max="5632" width="9" style="2"/>
    <col min="5633" max="5633" width="5" style="2" customWidth="1"/>
    <col min="5634" max="5634" width="60.625" style="2" customWidth="1"/>
    <col min="5635" max="5635" width="20.625" style="2" customWidth="1"/>
    <col min="5636" max="5888" width="9" style="2"/>
    <col min="5889" max="5889" width="5" style="2" customWidth="1"/>
    <col min="5890" max="5890" width="60.625" style="2" customWidth="1"/>
    <col min="5891" max="5891" width="20.625" style="2" customWidth="1"/>
    <col min="5892" max="6144" width="9" style="2"/>
    <col min="6145" max="6145" width="5" style="2" customWidth="1"/>
    <col min="6146" max="6146" width="60.625" style="2" customWidth="1"/>
    <col min="6147" max="6147" width="20.625" style="2" customWidth="1"/>
    <col min="6148" max="6400" width="9" style="2"/>
    <col min="6401" max="6401" width="5" style="2" customWidth="1"/>
    <col min="6402" max="6402" width="60.625" style="2" customWidth="1"/>
    <col min="6403" max="6403" width="20.625" style="2" customWidth="1"/>
    <col min="6404" max="6656" width="9" style="2"/>
    <col min="6657" max="6657" width="5" style="2" customWidth="1"/>
    <col min="6658" max="6658" width="60.625" style="2" customWidth="1"/>
    <col min="6659" max="6659" width="20.625" style="2" customWidth="1"/>
    <col min="6660" max="6912" width="9" style="2"/>
    <col min="6913" max="6913" width="5" style="2" customWidth="1"/>
    <col min="6914" max="6914" width="60.625" style="2" customWidth="1"/>
    <col min="6915" max="6915" width="20.625" style="2" customWidth="1"/>
    <col min="6916" max="7168" width="9" style="2"/>
    <col min="7169" max="7169" width="5" style="2" customWidth="1"/>
    <col min="7170" max="7170" width="60.625" style="2" customWidth="1"/>
    <col min="7171" max="7171" width="20.625" style="2" customWidth="1"/>
    <col min="7172" max="7424" width="9" style="2"/>
    <col min="7425" max="7425" width="5" style="2" customWidth="1"/>
    <col min="7426" max="7426" width="60.625" style="2" customWidth="1"/>
    <col min="7427" max="7427" width="20.625" style="2" customWidth="1"/>
    <col min="7428" max="7680" width="9" style="2"/>
    <col min="7681" max="7681" width="5" style="2" customWidth="1"/>
    <col min="7682" max="7682" width="60.625" style="2" customWidth="1"/>
    <col min="7683" max="7683" width="20.625" style="2" customWidth="1"/>
    <col min="7684" max="7936" width="9" style="2"/>
    <col min="7937" max="7937" width="5" style="2" customWidth="1"/>
    <col min="7938" max="7938" width="60.625" style="2" customWidth="1"/>
    <col min="7939" max="7939" width="20.625" style="2" customWidth="1"/>
    <col min="7940" max="8192" width="9" style="2"/>
    <col min="8193" max="8193" width="5" style="2" customWidth="1"/>
    <col min="8194" max="8194" width="60.625" style="2" customWidth="1"/>
    <col min="8195" max="8195" width="20.625" style="2" customWidth="1"/>
    <col min="8196" max="8448" width="9" style="2"/>
    <col min="8449" max="8449" width="5" style="2" customWidth="1"/>
    <col min="8450" max="8450" width="60.625" style="2" customWidth="1"/>
    <col min="8451" max="8451" width="20.625" style="2" customWidth="1"/>
    <col min="8452" max="8704" width="9" style="2"/>
    <col min="8705" max="8705" width="5" style="2" customWidth="1"/>
    <col min="8706" max="8706" width="60.625" style="2" customWidth="1"/>
    <col min="8707" max="8707" width="20.625" style="2" customWidth="1"/>
    <col min="8708" max="8960" width="9" style="2"/>
    <col min="8961" max="8961" width="5" style="2" customWidth="1"/>
    <col min="8962" max="8962" width="60.625" style="2" customWidth="1"/>
    <col min="8963" max="8963" width="20.625" style="2" customWidth="1"/>
    <col min="8964" max="9216" width="9" style="2"/>
    <col min="9217" max="9217" width="5" style="2" customWidth="1"/>
    <col min="9218" max="9218" width="60.625" style="2" customWidth="1"/>
    <col min="9219" max="9219" width="20.625" style="2" customWidth="1"/>
    <col min="9220" max="9472" width="9" style="2"/>
    <col min="9473" max="9473" width="5" style="2" customWidth="1"/>
    <col min="9474" max="9474" width="60.625" style="2" customWidth="1"/>
    <col min="9475" max="9475" width="20.625" style="2" customWidth="1"/>
    <col min="9476" max="9728" width="9" style="2"/>
    <col min="9729" max="9729" width="5" style="2" customWidth="1"/>
    <col min="9730" max="9730" width="60.625" style="2" customWidth="1"/>
    <col min="9731" max="9731" width="20.625" style="2" customWidth="1"/>
    <col min="9732" max="9984" width="9" style="2"/>
    <col min="9985" max="9985" width="5" style="2" customWidth="1"/>
    <col min="9986" max="9986" width="60.625" style="2" customWidth="1"/>
    <col min="9987" max="9987" width="20.625" style="2" customWidth="1"/>
    <col min="9988" max="10240" width="9" style="2"/>
    <col min="10241" max="10241" width="5" style="2" customWidth="1"/>
    <col min="10242" max="10242" width="60.625" style="2" customWidth="1"/>
    <col min="10243" max="10243" width="20.625" style="2" customWidth="1"/>
    <col min="10244" max="10496" width="9" style="2"/>
    <col min="10497" max="10497" width="5" style="2" customWidth="1"/>
    <col min="10498" max="10498" width="60.625" style="2" customWidth="1"/>
    <col min="10499" max="10499" width="20.625" style="2" customWidth="1"/>
    <col min="10500" max="10752" width="9" style="2"/>
    <col min="10753" max="10753" width="5" style="2" customWidth="1"/>
    <col min="10754" max="10754" width="60.625" style="2" customWidth="1"/>
    <col min="10755" max="10755" width="20.625" style="2" customWidth="1"/>
    <col min="10756" max="11008" width="9" style="2"/>
    <col min="11009" max="11009" width="5" style="2" customWidth="1"/>
    <col min="11010" max="11010" width="60.625" style="2" customWidth="1"/>
    <col min="11011" max="11011" width="20.625" style="2" customWidth="1"/>
    <col min="11012" max="11264" width="9" style="2"/>
    <col min="11265" max="11265" width="5" style="2" customWidth="1"/>
    <col min="11266" max="11266" width="60.625" style="2" customWidth="1"/>
    <col min="11267" max="11267" width="20.625" style="2" customWidth="1"/>
    <col min="11268" max="11520" width="9" style="2"/>
    <col min="11521" max="11521" width="5" style="2" customWidth="1"/>
    <col min="11522" max="11522" width="60.625" style="2" customWidth="1"/>
    <col min="11523" max="11523" width="20.625" style="2" customWidth="1"/>
    <col min="11524" max="11776" width="9" style="2"/>
    <col min="11777" max="11777" width="5" style="2" customWidth="1"/>
    <col min="11778" max="11778" width="60.625" style="2" customWidth="1"/>
    <col min="11779" max="11779" width="20.625" style="2" customWidth="1"/>
    <col min="11780" max="12032" width="9" style="2"/>
    <col min="12033" max="12033" width="5" style="2" customWidth="1"/>
    <col min="12034" max="12034" width="60.625" style="2" customWidth="1"/>
    <col min="12035" max="12035" width="20.625" style="2" customWidth="1"/>
    <col min="12036" max="12288" width="9" style="2"/>
    <col min="12289" max="12289" width="5" style="2" customWidth="1"/>
    <col min="12290" max="12290" width="60.625" style="2" customWidth="1"/>
    <col min="12291" max="12291" width="20.625" style="2" customWidth="1"/>
    <col min="12292" max="12544" width="9" style="2"/>
    <col min="12545" max="12545" width="5" style="2" customWidth="1"/>
    <col min="12546" max="12546" width="60.625" style="2" customWidth="1"/>
    <col min="12547" max="12547" width="20.625" style="2" customWidth="1"/>
    <col min="12548" max="12800" width="9" style="2"/>
    <col min="12801" max="12801" width="5" style="2" customWidth="1"/>
    <col min="12802" max="12802" width="60.625" style="2" customWidth="1"/>
    <col min="12803" max="12803" width="20.625" style="2" customWidth="1"/>
    <col min="12804" max="13056" width="9" style="2"/>
    <col min="13057" max="13057" width="5" style="2" customWidth="1"/>
    <col min="13058" max="13058" width="60.625" style="2" customWidth="1"/>
    <col min="13059" max="13059" width="20.625" style="2" customWidth="1"/>
    <col min="13060" max="13312" width="9" style="2"/>
    <col min="13313" max="13313" width="5" style="2" customWidth="1"/>
    <col min="13314" max="13314" width="60.625" style="2" customWidth="1"/>
    <col min="13315" max="13315" width="20.625" style="2" customWidth="1"/>
    <col min="13316" max="13568" width="9" style="2"/>
    <col min="13569" max="13569" width="5" style="2" customWidth="1"/>
    <col min="13570" max="13570" width="60.625" style="2" customWidth="1"/>
    <col min="13571" max="13571" width="20.625" style="2" customWidth="1"/>
    <col min="13572" max="13824" width="9" style="2"/>
    <col min="13825" max="13825" width="5" style="2" customWidth="1"/>
    <col min="13826" max="13826" width="60.625" style="2" customWidth="1"/>
    <col min="13827" max="13827" width="20.625" style="2" customWidth="1"/>
    <col min="13828" max="14080" width="9" style="2"/>
    <col min="14081" max="14081" width="5" style="2" customWidth="1"/>
    <col min="14082" max="14082" width="60.625" style="2" customWidth="1"/>
    <col min="14083" max="14083" width="20.625" style="2" customWidth="1"/>
    <col min="14084" max="14336" width="9" style="2"/>
    <col min="14337" max="14337" width="5" style="2" customWidth="1"/>
    <col min="14338" max="14338" width="60.625" style="2" customWidth="1"/>
    <col min="14339" max="14339" width="20.625" style="2" customWidth="1"/>
    <col min="14340" max="14592" width="9" style="2"/>
    <col min="14593" max="14593" width="5" style="2" customWidth="1"/>
    <col min="14594" max="14594" width="60.625" style="2" customWidth="1"/>
    <col min="14595" max="14595" width="20.625" style="2" customWidth="1"/>
    <col min="14596" max="14848" width="9" style="2"/>
    <col min="14849" max="14849" width="5" style="2" customWidth="1"/>
    <col min="14850" max="14850" width="60.625" style="2" customWidth="1"/>
    <col min="14851" max="14851" width="20.625" style="2" customWidth="1"/>
    <col min="14852" max="15104" width="9" style="2"/>
    <col min="15105" max="15105" width="5" style="2" customWidth="1"/>
    <col min="15106" max="15106" width="60.625" style="2" customWidth="1"/>
    <col min="15107" max="15107" width="20.625" style="2" customWidth="1"/>
    <col min="15108" max="15360" width="9" style="2"/>
    <col min="15361" max="15361" width="5" style="2" customWidth="1"/>
    <col min="15362" max="15362" width="60.625" style="2" customWidth="1"/>
    <col min="15363" max="15363" width="20.625" style="2" customWidth="1"/>
    <col min="15364" max="15616" width="9" style="2"/>
    <col min="15617" max="15617" width="5" style="2" customWidth="1"/>
    <col min="15618" max="15618" width="60.625" style="2" customWidth="1"/>
    <col min="15619" max="15619" width="20.625" style="2" customWidth="1"/>
    <col min="15620" max="15872" width="9" style="2"/>
    <col min="15873" max="15873" width="5" style="2" customWidth="1"/>
    <col min="15874" max="15874" width="60.625" style="2" customWidth="1"/>
    <col min="15875" max="15875" width="20.625" style="2" customWidth="1"/>
    <col min="15876" max="16128" width="9" style="2"/>
    <col min="16129" max="16129" width="5" style="2" customWidth="1"/>
    <col min="16130" max="16130" width="60.625" style="2" customWidth="1"/>
    <col min="16131" max="16131" width="20.625" style="2" customWidth="1"/>
    <col min="16132" max="16384" width="9" style="2"/>
  </cols>
  <sheetData>
    <row r="1" spans="1:4">
      <c r="A1" s="1" t="s">
        <v>165</v>
      </c>
      <c r="B1" s="165" t="str">
        <f>IF('[1]1_GO'!C3="","",'[1]1_GO'!C3)</f>
        <v>Personel İşlemleri Süreç Grubu</v>
      </c>
      <c r="C1" s="166"/>
      <c r="D1" s="19" t="s">
        <v>181</v>
      </c>
    </row>
    <row r="2" spans="1:4">
      <c r="A2" s="1" t="s">
        <v>167</v>
      </c>
      <c r="B2" s="167" t="str">
        <f>IF('[1]1_GO'!C4="","",'[1]1_GO'!C4)</f>
        <v>Atama İşlemleri Ana Süreci</v>
      </c>
      <c r="C2" s="168"/>
    </row>
    <row r="3" spans="1:4">
      <c r="A3" s="1" t="s">
        <v>166</v>
      </c>
      <c r="B3" s="169" t="str">
        <f>IF('[1]1_GO'!C5="","",'[1]1_GO'!C5)</f>
        <v>Bakanlık Atamalı Personelin Göreve Başlayış İşlem Süreci</v>
      </c>
      <c r="C3" s="170"/>
    </row>
    <row r="4" spans="1:4">
      <c r="A4" s="2"/>
      <c r="B4" s="2"/>
      <c r="C4" s="2"/>
    </row>
    <row r="5" spans="1:4" ht="21.75">
      <c r="A5" s="3" t="s">
        <v>319</v>
      </c>
      <c r="B5" s="4"/>
      <c r="C5" s="5"/>
    </row>
    <row r="6" spans="1:4">
      <c r="A6" s="6"/>
      <c r="B6" s="7"/>
      <c r="C6" s="8"/>
    </row>
    <row r="7" spans="1:4">
      <c r="A7" s="121"/>
      <c r="B7" s="2"/>
      <c r="C7" s="2"/>
    </row>
    <row r="8" spans="1:4">
      <c r="A8" s="1" t="s">
        <v>163</v>
      </c>
      <c r="B8" s="1" t="s">
        <v>320</v>
      </c>
      <c r="C8" s="1" t="s">
        <v>321</v>
      </c>
    </row>
    <row r="9" spans="1:4">
      <c r="A9" s="122">
        <v>1</v>
      </c>
      <c r="B9" s="122" t="s">
        <v>322</v>
      </c>
      <c r="C9" s="127">
        <v>62.63</v>
      </c>
    </row>
  </sheetData>
  <sheetProtection selectLockedCells="1"/>
  <mergeCells count="3">
    <mergeCell ref="B1:C1"/>
    <mergeCell ref="B2:C2"/>
    <mergeCell ref="B3:C3"/>
  </mergeCells>
  <conditionalFormatting sqref="B1:C3">
    <cfRule type="containsBlanks" dxfId="709" priority="116">
      <formula>LEN(TRIM(B1))=0</formula>
    </cfRule>
  </conditionalFormatting>
  <conditionalFormatting sqref="A9:C65536">
    <cfRule type="containsBlanks" dxfId="708" priority="115">
      <formula>LEN(TRIM(A9))=0</formula>
    </cfRule>
  </conditionalFormatting>
  <conditionalFormatting sqref="A9">
    <cfRule type="containsBlanks" dxfId="707" priority="114">
      <formula>LEN(TRIM(A9))=0</formula>
    </cfRule>
  </conditionalFormatting>
  <conditionalFormatting sqref="A9">
    <cfRule type="containsBlanks" dxfId="706" priority="113">
      <formula>LEN(TRIM(A9))=0</formula>
    </cfRule>
  </conditionalFormatting>
  <conditionalFormatting sqref="A9">
    <cfRule type="containsBlanks" dxfId="705" priority="112">
      <formula>LEN(TRIM(A9))=0</formula>
    </cfRule>
  </conditionalFormatting>
  <conditionalFormatting sqref="A9">
    <cfRule type="containsBlanks" dxfId="704" priority="111">
      <formula>LEN(TRIM(A9))=0</formula>
    </cfRule>
  </conditionalFormatting>
  <conditionalFormatting sqref="A9">
    <cfRule type="containsBlanks" dxfId="703" priority="110">
      <formula>LEN(TRIM(A9))=0</formula>
    </cfRule>
  </conditionalFormatting>
  <conditionalFormatting sqref="A9">
    <cfRule type="containsBlanks" dxfId="702" priority="109">
      <formula>LEN(TRIM(A9))=0</formula>
    </cfRule>
  </conditionalFormatting>
  <conditionalFormatting sqref="A9">
    <cfRule type="containsBlanks" dxfId="701" priority="108">
      <formula>LEN(TRIM(A9))=0</formula>
    </cfRule>
  </conditionalFormatting>
  <conditionalFormatting sqref="A9">
    <cfRule type="containsBlanks" dxfId="700" priority="107">
      <formula>LEN(TRIM(A9))=0</formula>
    </cfRule>
  </conditionalFormatting>
  <conditionalFormatting sqref="A9">
    <cfRule type="containsBlanks" dxfId="699" priority="106">
      <formula>LEN(TRIM(A9))=0</formula>
    </cfRule>
  </conditionalFormatting>
  <conditionalFormatting sqref="A9">
    <cfRule type="containsBlanks" dxfId="698" priority="105">
      <formula>LEN(TRIM(A9))=0</formula>
    </cfRule>
  </conditionalFormatting>
  <conditionalFormatting sqref="A9">
    <cfRule type="containsBlanks" dxfId="697" priority="104">
      <formula>LEN(TRIM(A9))=0</formula>
    </cfRule>
  </conditionalFormatting>
  <conditionalFormatting sqref="A9">
    <cfRule type="containsBlanks" dxfId="696" priority="103">
      <formula>LEN(TRIM(A9))=0</formula>
    </cfRule>
  </conditionalFormatting>
  <conditionalFormatting sqref="A9">
    <cfRule type="containsBlanks" dxfId="695" priority="102">
      <formula>LEN(TRIM(A9))=0</formula>
    </cfRule>
  </conditionalFormatting>
  <conditionalFormatting sqref="A9">
    <cfRule type="containsBlanks" dxfId="694" priority="101">
      <formula>LEN(TRIM(A9))=0</formula>
    </cfRule>
  </conditionalFormatting>
  <conditionalFormatting sqref="A9">
    <cfRule type="containsBlanks" dxfId="693" priority="100">
      <formula>LEN(TRIM(A9))=0</formula>
    </cfRule>
  </conditionalFormatting>
  <conditionalFormatting sqref="A9">
    <cfRule type="containsBlanks" dxfId="692" priority="99">
      <formula>LEN(TRIM(A9))=0</formula>
    </cfRule>
  </conditionalFormatting>
  <conditionalFormatting sqref="A9">
    <cfRule type="containsBlanks" dxfId="691" priority="98">
      <formula>LEN(TRIM(A9))=0</formula>
    </cfRule>
  </conditionalFormatting>
  <conditionalFormatting sqref="A9">
    <cfRule type="containsBlanks" dxfId="690" priority="97">
      <formula>LEN(TRIM(A9))=0</formula>
    </cfRule>
  </conditionalFormatting>
  <conditionalFormatting sqref="A9">
    <cfRule type="containsBlanks" dxfId="689" priority="96">
      <formula>LEN(TRIM(A9))=0</formula>
    </cfRule>
  </conditionalFormatting>
  <conditionalFormatting sqref="A9">
    <cfRule type="containsBlanks" dxfId="688" priority="95">
      <formula>LEN(TRIM(A9))=0</formula>
    </cfRule>
  </conditionalFormatting>
  <conditionalFormatting sqref="A9">
    <cfRule type="containsBlanks" dxfId="687" priority="94">
      <formula>LEN(TRIM(A9))=0</formula>
    </cfRule>
  </conditionalFormatting>
  <conditionalFormatting sqref="A9">
    <cfRule type="containsBlanks" dxfId="686" priority="93">
      <formula>LEN(TRIM(A9))=0</formula>
    </cfRule>
  </conditionalFormatting>
  <conditionalFormatting sqref="A9">
    <cfRule type="containsBlanks" dxfId="685" priority="92">
      <formula>LEN(TRIM(A9))=0</formula>
    </cfRule>
  </conditionalFormatting>
  <conditionalFormatting sqref="A9">
    <cfRule type="containsBlanks" dxfId="684" priority="91">
      <formula>LEN(TRIM(A9))=0</formula>
    </cfRule>
  </conditionalFormatting>
  <conditionalFormatting sqref="A9">
    <cfRule type="containsBlanks" dxfId="683" priority="90">
      <formula>LEN(TRIM(A9))=0</formula>
    </cfRule>
  </conditionalFormatting>
  <conditionalFormatting sqref="A9">
    <cfRule type="containsBlanks" dxfId="682" priority="89">
      <formula>LEN(TRIM(A9))=0</formula>
    </cfRule>
  </conditionalFormatting>
  <conditionalFormatting sqref="A9">
    <cfRule type="containsBlanks" dxfId="681" priority="88">
      <formula>LEN(TRIM(A9))=0</formula>
    </cfRule>
  </conditionalFormatting>
  <conditionalFormatting sqref="A9">
    <cfRule type="containsBlanks" dxfId="680" priority="87">
      <formula>LEN(TRIM(A9))=0</formula>
    </cfRule>
  </conditionalFormatting>
  <conditionalFormatting sqref="A9">
    <cfRule type="containsBlanks" dxfId="679" priority="86">
      <formula>LEN(TRIM(A9))=0</formula>
    </cfRule>
  </conditionalFormatting>
  <conditionalFormatting sqref="A9">
    <cfRule type="containsBlanks" dxfId="678" priority="85">
      <formula>LEN(TRIM(A9))=0</formula>
    </cfRule>
  </conditionalFormatting>
  <conditionalFormatting sqref="A9">
    <cfRule type="containsBlanks" dxfId="677" priority="84">
      <formula>LEN(TRIM(A9))=0</formula>
    </cfRule>
  </conditionalFormatting>
  <conditionalFormatting sqref="A9">
    <cfRule type="containsBlanks" dxfId="676" priority="83">
      <formula>LEN(TRIM(A9))=0</formula>
    </cfRule>
  </conditionalFormatting>
  <conditionalFormatting sqref="A9">
    <cfRule type="containsBlanks" dxfId="675" priority="82">
      <formula>LEN(TRIM(A9))=0</formula>
    </cfRule>
  </conditionalFormatting>
  <conditionalFormatting sqref="A9">
    <cfRule type="containsBlanks" dxfId="674" priority="81">
      <formula>LEN(TRIM(A9))=0</formula>
    </cfRule>
  </conditionalFormatting>
  <conditionalFormatting sqref="A9">
    <cfRule type="containsBlanks" dxfId="673" priority="80">
      <formula>LEN(TRIM(A9))=0</formula>
    </cfRule>
  </conditionalFormatting>
  <conditionalFormatting sqref="A9">
    <cfRule type="containsBlanks" dxfId="672" priority="79">
      <formula>LEN(TRIM(A9))=0</formula>
    </cfRule>
  </conditionalFormatting>
  <conditionalFormatting sqref="A9">
    <cfRule type="containsBlanks" dxfId="671" priority="78">
      <formula>LEN(TRIM(A9))=0</formula>
    </cfRule>
  </conditionalFormatting>
  <conditionalFormatting sqref="A9">
    <cfRule type="containsBlanks" dxfId="670" priority="77">
      <formula>LEN(TRIM(A9))=0</formula>
    </cfRule>
  </conditionalFormatting>
  <conditionalFormatting sqref="B9">
    <cfRule type="containsBlanks" dxfId="669" priority="76">
      <formula>LEN(TRIM(B9))=0</formula>
    </cfRule>
  </conditionalFormatting>
  <conditionalFormatting sqref="B9">
    <cfRule type="containsBlanks" dxfId="668" priority="75">
      <formula>LEN(TRIM(B9))=0</formula>
    </cfRule>
  </conditionalFormatting>
  <conditionalFormatting sqref="B9">
    <cfRule type="containsBlanks" dxfId="667" priority="74">
      <formula>LEN(TRIM(B9))=0</formula>
    </cfRule>
  </conditionalFormatting>
  <conditionalFormatting sqref="B9">
    <cfRule type="containsBlanks" dxfId="666" priority="73">
      <formula>LEN(TRIM(B9))=0</formula>
    </cfRule>
  </conditionalFormatting>
  <conditionalFormatting sqref="B9">
    <cfRule type="containsBlanks" dxfId="665" priority="72">
      <formula>LEN(TRIM(B9))=0</formula>
    </cfRule>
  </conditionalFormatting>
  <conditionalFormatting sqref="B9">
    <cfRule type="containsBlanks" dxfId="664" priority="71">
      <formula>LEN(TRIM(B9))=0</formula>
    </cfRule>
  </conditionalFormatting>
  <conditionalFormatting sqref="B9">
    <cfRule type="containsBlanks" dxfId="663" priority="70">
      <formula>LEN(TRIM(B9))=0</formula>
    </cfRule>
  </conditionalFormatting>
  <conditionalFormatting sqref="B9">
    <cfRule type="containsBlanks" dxfId="662" priority="69">
      <formula>LEN(TRIM(B9))=0</formula>
    </cfRule>
  </conditionalFormatting>
  <conditionalFormatting sqref="B9">
    <cfRule type="containsBlanks" dxfId="661" priority="68">
      <formula>LEN(TRIM(B9))=0</formula>
    </cfRule>
  </conditionalFormatting>
  <conditionalFormatting sqref="B9">
    <cfRule type="containsBlanks" dxfId="660" priority="67">
      <formula>LEN(TRIM(B9))=0</formula>
    </cfRule>
  </conditionalFormatting>
  <conditionalFormatting sqref="B9">
    <cfRule type="containsBlanks" dxfId="659" priority="66">
      <formula>LEN(TRIM(B9))=0</formula>
    </cfRule>
  </conditionalFormatting>
  <conditionalFormatting sqref="B9">
    <cfRule type="containsBlanks" dxfId="658" priority="65">
      <formula>LEN(TRIM(B9))=0</formula>
    </cfRule>
  </conditionalFormatting>
  <conditionalFormatting sqref="B9">
    <cfRule type="containsBlanks" dxfId="657" priority="64">
      <formula>LEN(TRIM(B9))=0</formula>
    </cfRule>
  </conditionalFormatting>
  <conditionalFormatting sqref="B9">
    <cfRule type="containsBlanks" dxfId="656" priority="63">
      <formula>LEN(TRIM(B9))=0</formula>
    </cfRule>
  </conditionalFormatting>
  <conditionalFormatting sqref="B9">
    <cfRule type="containsBlanks" dxfId="655" priority="62">
      <formula>LEN(TRIM(B9))=0</formula>
    </cfRule>
  </conditionalFormatting>
  <conditionalFormatting sqref="B9">
    <cfRule type="containsBlanks" dxfId="654" priority="61">
      <formula>LEN(TRIM(B9))=0</formula>
    </cfRule>
  </conditionalFormatting>
  <conditionalFormatting sqref="B9">
    <cfRule type="containsBlanks" dxfId="653" priority="60">
      <formula>LEN(TRIM(B9))=0</formula>
    </cfRule>
  </conditionalFormatting>
  <conditionalFormatting sqref="B9">
    <cfRule type="containsBlanks" dxfId="652" priority="59">
      <formula>LEN(TRIM(B9))=0</formula>
    </cfRule>
  </conditionalFormatting>
  <conditionalFormatting sqref="B9">
    <cfRule type="containsBlanks" dxfId="651" priority="58">
      <formula>LEN(TRIM(B9))=0</formula>
    </cfRule>
  </conditionalFormatting>
  <conditionalFormatting sqref="B9">
    <cfRule type="containsBlanks" dxfId="650" priority="57">
      <formula>LEN(TRIM(B9))=0</formula>
    </cfRule>
  </conditionalFormatting>
  <conditionalFormatting sqref="B9">
    <cfRule type="containsBlanks" dxfId="649" priority="56">
      <formula>LEN(TRIM(B9))=0</formula>
    </cfRule>
  </conditionalFormatting>
  <conditionalFormatting sqref="B9">
    <cfRule type="containsBlanks" dxfId="648" priority="55">
      <formula>LEN(TRIM(B9))=0</formula>
    </cfRule>
  </conditionalFormatting>
  <conditionalFormatting sqref="B9">
    <cfRule type="containsBlanks" dxfId="647" priority="54">
      <formula>LEN(TRIM(B9))=0</formula>
    </cfRule>
  </conditionalFormatting>
  <conditionalFormatting sqref="B9">
    <cfRule type="containsBlanks" dxfId="646" priority="53">
      <formula>LEN(TRIM(B9))=0</formula>
    </cfRule>
  </conditionalFormatting>
  <conditionalFormatting sqref="B9">
    <cfRule type="containsBlanks" dxfId="645" priority="52">
      <formula>LEN(TRIM(B9))=0</formula>
    </cfRule>
  </conditionalFormatting>
  <conditionalFormatting sqref="B9">
    <cfRule type="containsBlanks" dxfId="644" priority="51">
      <formula>LEN(TRIM(B9))=0</formula>
    </cfRule>
  </conditionalFormatting>
  <conditionalFormatting sqref="B9">
    <cfRule type="containsBlanks" dxfId="643" priority="50">
      <formula>LEN(TRIM(B9))=0</formula>
    </cfRule>
  </conditionalFormatting>
  <conditionalFormatting sqref="B9">
    <cfRule type="containsBlanks" dxfId="642" priority="49">
      <formula>LEN(TRIM(B9))=0</formula>
    </cfRule>
  </conditionalFormatting>
  <conditionalFormatting sqref="B9">
    <cfRule type="containsBlanks" dxfId="641" priority="48">
      <formula>LEN(TRIM(B9))=0</formula>
    </cfRule>
  </conditionalFormatting>
  <conditionalFormatting sqref="B9">
    <cfRule type="containsBlanks" dxfId="640" priority="47">
      <formula>LEN(TRIM(B9))=0</formula>
    </cfRule>
  </conditionalFormatting>
  <conditionalFormatting sqref="B9">
    <cfRule type="containsBlanks" dxfId="639" priority="46">
      <formula>LEN(TRIM(B9))=0</formula>
    </cfRule>
  </conditionalFormatting>
  <conditionalFormatting sqref="B9">
    <cfRule type="containsBlanks" dxfId="638" priority="45">
      <formula>LEN(TRIM(B9))=0</formula>
    </cfRule>
  </conditionalFormatting>
  <conditionalFormatting sqref="B9">
    <cfRule type="containsBlanks" dxfId="637" priority="44">
      <formula>LEN(TRIM(B9))=0</formula>
    </cfRule>
  </conditionalFormatting>
  <conditionalFormatting sqref="B9">
    <cfRule type="containsBlanks" dxfId="636" priority="43">
      <formula>LEN(TRIM(B9))=0</formula>
    </cfRule>
  </conditionalFormatting>
  <conditionalFormatting sqref="B9">
    <cfRule type="containsBlanks" dxfId="635" priority="42">
      <formula>LEN(TRIM(B9))=0</formula>
    </cfRule>
  </conditionalFormatting>
  <conditionalFormatting sqref="B9">
    <cfRule type="containsBlanks" dxfId="634" priority="41">
      <formula>LEN(TRIM(B9))=0</formula>
    </cfRule>
  </conditionalFormatting>
  <conditionalFormatting sqref="B9">
    <cfRule type="containsBlanks" dxfId="633" priority="40">
      <formula>LEN(TRIM(B9))=0</formula>
    </cfRule>
  </conditionalFormatting>
  <conditionalFormatting sqref="B9">
    <cfRule type="containsBlanks" dxfId="632" priority="39">
      <formula>LEN(TRIM(B9))=0</formula>
    </cfRule>
  </conditionalFormatting>
  <conditionalFormatting sqref="C9">
    <cfRule type="containsBlanks" dxfId="631" priority="38">
      <formula>LEN(TRIM(C9))=0</formula>
    </cfRule>
  </conditionalFormatting>
  <conditionalFormatting sqref="C9">
    <cfRule type="containsBlanks" dxfId="630" priority="37">
      <formula>LEN(TRIM(C9))=0</formula>
    </cfRule>
  </conditionalFormatting>
  <conditionalFormatting sqref="C9">
    <cfRule type="containsBlanks" dxfId="629" priority="36">
      <formula>LEN(TRIM(C9))=0</formula>
    </cfRule>
  </conditionalFormatting>
  <conditionalFormatting sqref="C9">
    <cfRule type="containsBlanks" dxfId="628" priority="35">
      <formula>LEN(TRIM(C9))=0</formula>
    </cfRule>
  </conditionalFormatting>
  <conditionalFormatting sqref="C9">
    <cfRule type="containsBlanks" dxfId="627" priority="34">
      <formula>LEN(TRIM(C9))=0</formula>
    </cfRule>
  </conditionalFormatting>
  <conditionalFormatting sqref="C9">
    <cfRule type="containsBlanks" dxfId="626" priority="33">
      <formula>LEN(TRIM(C9))=0</formula>
    </cfRule>
  </conditionalFormatting>
  <conditionalFormatting sqref="C9">
    <cfRule type="containsBlanks" dxfId="625" priority="32">
      <formula>LEN(TRIM(C9))=0</formula>
    </cfRule>
  </conditionalFormatting>
  <conditionalFormatting sqref="C9">
    <cfRule type="containsBlanks" dxfId="624" priority="31">
      <formula>LEN(TRIM(C9))=0</formula>
    </cfRule>
  </conditionalFormatting>
  <conditionalFormatting sqref="C9">
    <cfRule type="containsBlanks" dxfId="623" priority="30">
      <formula>LEN(TRIM(C9))=0</formula>
    </cfRule>
  </conditionalFormatting>
  <conditionalFormatting sqref="C9">
    <cfRule type="containsBlanks" dxfId="622" priority="29">
      <formula>LEN(TRIM(C9))=0</formula>
    </cfRule>
  </conditionalFormatting>
  <conditionalFormatting sqref="C9">
    <cfRule type="containsBlanks" dxfId="621" priority="28">
      <formula>LEN(TRIM(C9))=0</formula>
    </cfRule>
  </conditionalFormatting>
  <conditionalFormatting sqref="C9">
    <cfRule type="containsBlanks" dxfId="620" priority="27">
      <formula>LEN(TRIM(C9))=0</formula>
    </cfRule>
  </conditionalFormatting>
  <conditionalFormatting sqref="C9">
    <cfRule type="containsBlanks" dxfId="619" priority="26">
      <formula>LEN(TRIM(C9))=0</formula>
    </cfRule>
  </conditionalFormatting>
  <conditionalFormatting sqref="C9">
    <cfRule type="containsBlanks" dxfId="618" priority="25">
      <formula>LEN(TRIM(C9))=0</formula>
    </cfRule>
  </conditionalFormatting>
  <conditionalFormatting sqref="C9">
    <cfRule type="containsBlanks" dxfId="617" priority="24">
      <formula>LEN(TRIM(C9))=0</formula>
    </cfRule>
  </conditionalFormatting>
  <conditionalFormatting sqref="C9">
    <cfRule type="containsBlanks" dxfId="616" priority="23">
      <formula>LEN(TRIM(C9))=0</formula>
    </cfRule>
  </conditionalFormatting>
  <conditionalFormatting sqref="C9">
    <cfRule type="containsBlanks" dxfId="615" priority="22">
      <formula>LEN(TRIM(C9))=0</formula>
    </cfRule>
  </conditionalFormatting>
  <conditionalFormatting sqref="C9">
    <cfRule type="containsBlanks" dxfId="614" priority="21">
      <formula>LEN(TRIM(C9))=0</formula>
    </cfRule>
  </conditionalFormatting>
  <conditionalFormatting sqref="C9">
    <cfRule type="containsBlanks" dxfId="613" priority="20">
      <formula>LEN(TRIM(C9))=0</formula>
    </cfRule>
  </conditionalFormatting>
  <conditionalFormatting sqref="C9">
    <cfRule type="containsBlanks" dxfId="612" priority="19">
      <formula>LEN(TRIM(C9))=0</formula>
    </cfRule>
  </conditionalFormatting>
  <conditionalFormatting sqref="C9">
    <cfRule type="containsBlanks" dxfId="611" priority="18">
      <formula>LEN(TRIM(C9))=0</formula>
    </cfRule>
  </conditionalFormatting>
  <conditionalFormatting sqref="C9">
    <cfRule type="containsBlanks" dxfId="610" priority="17">
      <formula>LEN(TRIM(C9))=0</formula>
    </cfRule>
  </conditionalFormatting>
  <conditionalFormatting sqref="C9">
    <cfRule type="containsBlanks" dxfId="609" priority="16">
      <formula>LEN(TRIM(C9))=0</formula>
    </cfRule>
  </conditionalFormatting>
  <conditionalFormatting sqref="C9">
    <cfRule type="containsBlanks" dxfId="608" priority="15">
      <formula>LEN(TRIM(C9))=0</formula>
    </cfRule>
  </conditionalFormatting>
  <conditionalFormatting sqref="C9">
    <cfRule type="containsBlanks" dxfId="607" priority="14">
      <formula>LEN(TRIM(C9))=0</formula>
    </cfRule>
  </conditionalFormatting>
  <conditionalFormatting sqref="C9">
    <cfRule type="containsBlanks" dxfId="606" priority="13">
      <formula>LEN(TRIM(C9))=0</formula>
    </cfRule>
  </conditionalFormatting>
  <conditionalFormatting sqref="C9">
    <cfRule type="containsBlanks" dxfId="605" priority="12">
      <formula>LEN(TRIM(C9))=0</formula>
    </cfRule>
  </conditionalFormatting>
  <conditionalFormatting sqref="C9">
    <cfRule type="containsBlanks" dxfId="604" priority="11">
      <formula>LEN(TRIM(C9))=0</formula>
    </cfRule>
  </conditionalFormatting>
  <conditionalFormatting sqref="C9">
    <cfRule type="containsBlanks" dxfId="603" priority="10">
      <formula>LEN(TRIM(C9))=0</formula>
    </cfRule>
  </conditionalFormatting>
  <conditionalFormatting sqref="C9">
    <cfRule type="containsBlanks" dxfId="602" priority="9">
      <formula>LEN(TRIM(C9))=0</formula>
    </cfRule>
  </conditionalFormatting>
  <conditionalFormatting sqref="C9">
    <cfRule type="containsBlanks" dxfId="601" priority="8">
      <formula>LEN(TRIM(C9))=0</formula>
    </cfRule>
  </conditionalFormatting>
  <conditionalFormatting sqref="C9">
    <cfRule type="containsBlanks" dxfId="600" priority="7">
      <formula>LEN(TRIM(C9))=0</formula>
    </cfRule>
  </conditionalFormatting>
  <conditionalFormatting sqref="C9">
    <cfRule type="containsBlanks" dxfId="599" priority="6">
      <formula>LEN(TRIM(C9))=0</formula>
    </cfRule>
  </conditionalFormatting>
  <conditionalFormatting sqref="C9">
    <cfRule type="containsBlanks" dxfId="598" priority="5">
      <formula>LEN(TRIM(C9))=0</formula>
    </cfRule>
  </conditionalFormatting>
  <conditionalFormatting sqref="C9">
    <cfRule type="containsBlanks" dxfId="597" priority="4">
      <formula>LEN(TRIM(C9))=0</formula>
    </cfRule>
  </conditionalFormatting>
  <conditionalFormatting sqref="C9">
    <cfRule type="containsBlanks" dxfId="596" priority="3">
      <formula>LEN(TRIM(C9))=0</formula>
    </cfRule>
  </conditionalFormatting>
  <conditionalFormatting sqref="C9">
    <cfRule type="containsBlanks" dxfId="595" priority="2">
      <formula>LEN(TRIM(C9))=0</formula>
    </cfRule>
  </conditionalFormatting>
  <conditionalFormatting sqref="C9">
    <cfRule type="containsBlanks" dxfId="594" priority="1">
      <formula>LEN(TRIM(C9))=0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K48" sqref="K48"/>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1" t="str">
        <f>IF('[1]1_GO'!C3="","",'[1]1_GO'!C3)</f>
        <v>Personel İşlemleri Süreç Grubu</v>
      </c>
      <c r="C1" s="19" t="s">
        <v>181</v>
      </c>
    </row>
    <row r="2" spans="1:3">
      <c r="A2" s="1" t="s">
        <v>167</v>
      </c>
      <c r="B2" s="112" t="str">
        <f>IF('[1]1_GO'!C4="","",'[1]1_GO'!C4)</f>
        <v>Atama İşlemleri Ana Süreci</v>
      </c>
    </row>
    <row r="3" spans="1:3">
      <c r="A3" s="1" t="s">
        <v>166</v>
      </c>
      <c r="B3" s="113" t="str">
        <f>IF('[1]1_GO'!C5="","",'[1]1_GO'!C5)</f>
        <v>Bakanlık Atamalı Personelin Göreve Başlayış İşlem Süreci</v>
      </c>
    </row>
    <row r="4" spans="1:3">
      <c r="A4" s="2"/>
      <c r="B4" s="2"/>
    </row>
    <row r="5" spans="1:3" ht="21.75">
      <c r="A5" s="3" t="s">
        <v>323</v>
      </c>
      <c r="B5" s="5"/>
    </row>
    <row r="6" spans="1:3">
      <c r="A6" s="6"/>
      <c r="B6" s="8"/>
    </row>
    <row r="7" spans="1:3">
      <c r="A7" s="121"/>
      <c r="B7" s="2"/>
    </row>
    <row r="8" spans="1:3">
      <c r="A8" s="1" t="s">
        <v>163</v>
      </c>
      <c r="B8" s="1" t="s">
        <v>324</v>
      </c>
    </row>
    <row r="9" spans="1:3">
      <c r="A9" s="9" t="s">
        <v>285</v>
      </c>
      <c r="B9" s="9" t="s">
        <v>285</v>
      </c>
    </row>
  </sheetData>
  <sheetProtection selectLockedCells="1"/>
  <conditionalFormatting sqref="B1:B3">
    <cfRule type="containsBlanks" dxfId="593" priority="2">
      <formula>LEN(TRIM(B1))=0</formula>
    </cfRule>
  </conditionalFormatting>
  <conditionalFormatting sqref="A9:B65536">
    <cfRule type="containsBlanks" dxfId="59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K48" sqref="K48"/>
    </sheetView>
  </sheetViews>
  <sheetFormatPr defaultRowHeight="15"/>
  <cols>
    <col min="1" max="1" width="5" style="9" customWidth="1"/>
    <col min="2" max="2" width="90.625" style="9" customWidth="1"/>
    <col min="3" max="256" width="9" style="2"/>
    <col min="257" max="257" width="5" style="2" customWidth="1"/>
    <col min="258" max="258" width="90.625" style="2" customWidth="1"/>
    <col min="259" max="512" width="9" style="2"/>
    <col min="513" max="513" width="5" style="2" customWidth="1"/>
    <col min="514" max="514" width="90.625" style="2" customWidth="1"/>
    <col min="515" max="768" width="9" style="2"/>
    <col min="769" max="769" width="5" style="2" customWidth="1"/>
    <col min="770" max="770" width="90.625" style="2" customWidth="1"/>
    <col min="771" max="1024" width="9" style="2"/>
    <col min="1025" max="1025" width="5" style="2" customWidth="1"/>
    <col min="1026" max="1026" width="90.625" style="2" customWidth="1"/>
    <col min="1027" max="1280" width="9" style="2"/>
    <col min="1281" max="1281" width="5" style="2" customWidth="1"/>
    <col min="1282" max="1282" width="90.625" style="2" customWidth="1"/>
    <col min="1283" max="1536" width="9" style="2"/>
    <col min="1537" max="1537" width="5" style="2" customWidth="1"/>
    <col min="1538" max="1538" width="90.625" style="2" customWidth="1"/>
    <col min="1539" max="1792" width="9" style="2"/>
    <col min="1793" max="1793" width="5" style="2" customWidth="1"/>
    <col min="1794" max="1794" width="90.625" style="2" customWidth="1"/>
    <col min="1795" max="2048" width="9" style="2"/>
    <col min="2049" max="2049" width="5" style="2" customWidth="1"/>
    <col min="2050" max="2050" width="90.625" style="2" customWidth="1"/>
    <col min="2051" max="2304" width="9" style="2"/>
    <col min="2305" max="2305" width="5" style="2" customWidth="1"/>
    <col min="2306" max="2306" width="90.625" style="2" customWidth="1"/>
    <col min="2307" max="2560" width="9" style="2"/>
    <col min="2561" max="2561" width="5" style="2" customWidth="1"/>
    <col min="2562" max="2562" width="90.625" style="2" customWidth="1"/>
    <col min="2563" max="2816" width="9" style="2"/>
    <col min="2817" max="2817" width="5" style="2" customWidth="1"/>
    <col min="2818" max="2818" width="90.625" style="2" customWidth="1"/>
    <col min="2819" max="3072" width="9" style="2"/>
    <col min="3073" max="3073" width="5" style="2" customWidth="1"/>
    <col min="3074" max="3074" width="90.625" style="2" customWidth="1"/>
    <col min="3075" max="3328" width="9" style="2"/>
    <col min="3329" max="3329" width="5" style="2" customWidth="1"/>
    <col min="3330" max="3330" width="90.625" style="2" customWidth="1"/>
    <col min="3331" max="3584" width="9" style="2"/>
    <col min="3585" max="3585" width="5" style="2" customWidth="1"/>
    <col min="3586" max="3586" width="90.625" style="2" customWidth="1"/>
    <col min="3587" max="3840" width="9" style="2"/>
    <col min="3841" max="3841" width="5" style="2" customWidth="1"/>
    <col min="3842" max="3842" width="90.625" style="2" customWidth="1"/>
    <col min="3843" max="4096" width="9" style="2"/>
    <col min="4097" max="4097" width="5" style="2" customWidth="1"/>
    <col min="4098" max="4098" width="90.625" style="2" customWidth="1"/>
    <col min="4099" max="4352" width="9" style="2"/>
    <col min="4353" max="4353" width="5" style="2" customWidth="1"/>
    <col min="4354" max="4354" width="90.625" style="2" customWidth="1"/>
    <col min="4355" max="4608" width="9" style="2"/>
    <col min="4609" max="4609" width="5" style="2" customWidth="1"/>
    <col min="4610" max="4610" width="90.625" style="2" customWidth="1"/>
    <col min="4611" max="4864" width="9" style="2"/>
    <col min="4865" max="4865" width="5" style="2" customWidth="1"/>
    <col min="4866" max="4866" width="90.625" style="2" customWidth="1"/>
    <col min="4867" max="5120" width="9" style="2"/>
    <col min="5121" max="5121" width="5" style="2" customWidth="1"/>
    <col min="5122" max="5122" width="90.625" style="2" customWidth="1"/>
    <col min="5123" max="5376" width="9" style="2"/>
    <col min="5377" max="5377" width="5" style="2" customWidth="1"/>
    <col min="5378" max="5378" width="90.625" style="2" customWidth="1"/>
    <col min="5379" max="5632" width="9" style="2"/>
    <col min="5633" max="5633" width="5" style="2" customWidth="1"/>
    <col min="5634" max="5634" width="90.625" style="2" customWidth="1"/>
    <col min="5635" max="5888" width="9" style="2"/>
    <col min="5889" max="5889" width="5" style="2" customWidth="1"/>
    <col min="5890" max="5890" width="90.625" style="2" customWidth="1"/>
    <col min="5891" max="6144" width="9" style="2"/>
    <col min="6145" max="6145" width="5" style="2" customWidth="1"/>
    <col min="6146" max="6146" width="90.625" style="2" customWidth="1"/>
    <col min="6147" max="6400" width="9" style="2"/>
    <col min="6401" max="6401" width="5" style="2" customWidth="1"/>
    <col min="6402" max="6402" width="90.625" style="2" customWidth="1"/>
    <col min="6403" max="6656" width="9" style="2"/>
    <col min="6657" max="6657" width="5" style="2" customWidth="1"/>
    <col min="6658" max="6658" width="90.625" style="2" customWidth="1"/>
    <col min="6659" max="6912" width="9" style="2"/>
    <col min="6913" max="6913" width="5" style="2" customWidth="1"/>
    <col min="6914" max="6914" width="90.625" style="2" customWidth="1"/>
    <col min="6915" max="7168" width="9" style="2"/>
    <col min="7169" max="7169" width="5" style="2" customWidth="1"/>
    <col min="7170" max="7170" width="90.625" style="2" customWidth="1"/>
    <col min="7171" max="7424" width="9" style="2"/>
    <col min="7425" max="7425" width="5" style="2" customWidth="1"/>
    <col min="7426" max="7426" width="90.625" style="2" customWidth="1"/>
    <col min="7427" max="7680" width="9" style="2"/>
    <col min="7681" max="7681" width="5" style="2" customWidth="1"/>
    <col min="7682" max="7682" width="90.625" style="2" customWidth="1"/>
    <col min="7683" max="7936" width="9" style="2"/>
    <col min="7937" max="7937" width="5" style="2" customWidth="1"/>
    <col min="7938" max="7938" width="90.625" style="2" customWidth="1"/>
    <col min="7939" max="8192" width="9" style="2"/>
    <col min="8193" max="8193" width="5" style="2" customWidth="1"/>
    <col min="8194" max="8194" width="90.625" style="2" customWidth="1"/>
    <col min="8195" max="8448" width="9" style="2"/>
    <col min="8449" max="8449" width="5" style="2" customWidth="1"/>
    <col min="8450" max="8450" width="90.625" style="2" customWidth="1"/>
    <col min="8451" max="8704" width="9" style="2"/>
    <col min="8705" max="8705" width="5" style="2" customWidth="1"/>
    <col min="8706" max="8706" width="90.625" style="2" customWidth="1"/>
    <col min="8707" max="8960" width="9" style="2"/>
    <col min="8961" max="8961" width="5" style="2" customWidth="1"/>
    <col min="8962" max="8962" width="90.625" style="2" customWidth="1"/>
    <col min="8963" max="9216" width="9" style="2"/>
    <col min="9217" max="9217" width="5" style="2" customWidth="1"/>
    <col min="9218" max="9218" width="90.625" style="2" customWidth="1"/>
    <col min="9219" max="9472" width="9" style="2"/>
    <col min="9473" max="9473" width="5" style="2" customWidth="1"/>
    <col min="9474" max="9474" width="90.625" style="2" customWidth="1"/>
    <col min="9475" max="9728" width="9" style="2"/>
    <col min="9729" max="9729" width="5" style="2" customWidth="1"/>
    <col min="9730" max="9730" width="90.625" style="2" customWidth="1"/>
    <col min="9731" max="9984" width="9" style="2"/>
    <col min="9985" max="9985" width="5" style="2" customWidth="1"/>
    <col min="9986" max="9986" width="90.625" style="2" customWidth="1"/>
    <col min="9987" max="10240" width="9" style="2"/>
    <col min="10241" max="10241" width="5" style="2" customWidth="1"/>
    <col min="10242" max="10242" width="90.625" style="2" customWidth="1"/>
    <col min="10243" max="10496" width="9" style="2"/>
    <col min="10497" max="10497" width="5" style="2" customWidth="1"/>
    <col min="10498" max="10498" width="90.625" style="2" customWidth="1"/>
    <col min="10499" max="10752" width="9" style="2"/>
    <col min="10753" max="10753" width="5" style="2" customWidth="1"/>
    <col min="10754" max="10754" width="90.625" style="2" customWidth="1"/>
    <col min="10755" max="11008" width="9" style="2"/>
    <col min="11009" max="11009" width="5" style="2" customWidth="1"/>
    <col min="11010" max="11010" width="90.625" style="2" customWidth="1"/>
    <col min="11011" max="11264" width="9" style="2"/>
    <col min="11265" max="11265" width="5" style="2" customWidth="1"/>
    <col min="11266" max="11266" width="90.625" style="2" customWidth="1"/>
    <col min="11267" max="11520" width="9" style="2"/>
    <col min="11521" max="11521" width="5" style="2" customWidth="1"/>
    <col min="11522" max="11522" width="90.625" style="2" customWidth="1"/>
    <col min="11523" max="11776" width="9" style="2"/>
    <col min="11777" max="11777" width="5" style="2" customWidth="1"/>
    <col min="11778" max="11778" width="90.625" style="2" customWidth="1"/>
    <col min="11779" max="12032" width="9" style="2"/>
    <col min="12033" max="12033" width="5" style="2" customWidth="1"/>
    <col min="12034" max="12034" width="90.625" style="2" customWidth="1"/>
    <col min="12035" max="12288" width="9" style="2"/>
    <col min="12289" max="12289" width="5" style="2" customWidth="1"/>
    <col min="12290" max="12290" width="90.625" style="2" customWidth="1"/>
    <col min="12291" max="12544" width="9" style="2"/>
    <col min="12545" max="12545" width="5" style="2" customWidth="1"/>
    <col min="12546" max="12546" width="90.625" style="2" customWidth="1"/>
    <col min="12547" max="12800" width="9" style="2"/>
    <col min="12801" max="12801" width="5" style="2" customWidth="1"/>
    <col min="12802" max="12802" width="90.625" style="2" customWidth="1"/>
    <col min="12803" max="13056" width="9" style="2"/>
    <col min="13057" max="13057" width="5" style="2" customWidth="1"/>
    <col min="13058" max="13058" width="90.625" style="2" customWidth="1"/>
    <col min="13059" max="13312" width="9" style="2"/>
    <col min="13313" max="13313" width="5" style="2" customWidth="1"/>
    <col min="13314" max="13314" width="90.625" style="2" customWidth="1"/>
    <col min="13315" max="13568" width="9" style="2"/>
    <col min="13569" max="13569" width="5" style="2" customWidth="1"/>
    <col min="13570" max="13570" width="90.625" style="2" customWidth="1"/>
    <col min="13571" max="13824" width="9" style="2"/>
    <col min="13825" max="13825" width="5" style="2" customWidth="1"/>
    <col min="13826" max="13826" width="90.625" style="2" customWidth="1"/>
    <col min="13827" max="14080" width="9" style="2"/>
    <col min="14081" max="14081" width="5" style="2" customWidth="1"/>
    <col min="14082" max="14082" width="90.625" style="2" customWidth="1"/>
    <col min="14083" max="14336" width="9" style="2"/>
    <col min="14337" max="14337" width="5" style="2" customWidth="1"/>
    <col min="14338" max="14338" width="90.625" style="2" customWidth="1"/>
    <col min="14339" max="14592" width="9" style="2"/>
    <col min="14593" max="14593" width="5" style="2" customWidth="1"/>
    <col min="14594" max="14594" width="90.625" style="2" customWidth="1"/>
    <col min="14595" max="14848" width="9" style="2"/>
    <col min="14849" max="14849" width="5" style="2" customWidth="1"/>
    <col min="14850" max="14850" width="90.625" style="2" customWidth="1"/>
    <col min="14851" max="15104" width="9" style="2"/>
    <col min="15105" max="15105" width="5" style="2" customWidth="1"/>
    <col min="15106" max="15106" width="90.625" style="2" customWidth="1"/>
    <col min="15107" max="15360" width="9" style="2"/>
    <col min="15361" max="15361" width="5" style="2" customWidth="1"/>
    <col min="15362" max="15362" width="90.625" style="2" customWidth="1"/>
    <col min="15363" max="15616" width="9" style="2"/>
    <col min="15617" max="15617" width="5" style="2" customWidth="1"/>
    <col min="15618" max="15618" width="90.625" style="2" customWidth="1"/>
    <col min="15619" max="15872" width="9" style="2"/>
    <col min="15873" max="15873" width="5" style="2" customWidth="1"/>
    <col min="15874" max="15874" width="90.625" style="2" customWidth="1"/>
    <col min="15875" max="16128" width="9" style="2"/>
    <col min="16129" max="16129" width="5" style="2" customWidth="1"/>
    <col min="16130" max="16130" width="90.625" style="2" customWidth="1"/>
    <col min="16131" max="16384" width="9" style="2"/>
  </cols>
  <sheetData>
    <row r="1" spans="1:3">
      <c r="A1" s="1" t="s">
        <v>165</v>
      </c>
      <c r="B1" s="111" t="str">
        <f>IF('[1]1_GO'!C3="","",'[1]1_GO'!C3)</f>
        <v>Personel İşlemleri Süreç Grubu</v>
      </c>
      <c r="C1" s="19" t="s">
        <v>181</v>
      </c>
    </row>
    <row r="2" spans="1:3">
      <c r="A2" s="1" t="s">
        <v>167</v>
      </c>
      <c r="B2" s="112" t="str">
        <f>IF('[1]1_GO'!C4="","",'[1]1_GO'!C4)</f>
        <v>Atama İşlemleri Ana Süreci</v>
      </c>
    </row>
    <row r="3" spans="1:3">
      <c r="A3" s="1" t="s">
        <v>166</v>
      </c>
      <c r="B3" s="113" t="str">
        <f>IF('[1]1_GO'!C5="","",'[1]1_GO'!C5)</f>
        <v>Bakanlık Atamalı Personelin Göreve Başlayış İşlem Süreci</v>
      </c>
    </row>
    <row r="4" spans="1:3">
      <c r="A4" s="2"/>
      <c r="B4" s="2"/>
    </row>
    <row r="5" spans="1:3" ht="21.75">
      <c r="A5" s="3" t="s">
        <v>325</v>
      </c>
      <c r="B5" s="5"/>
    </row>
    <row r="6" spans="1:3">
      <c r="A6" s="6"/>
      <c r="B6" s="8"/>
    </row>
    <row r="7" spans="1:3">
      <c r="A7" s="121"/>
      <c r="B7" s="2"/>
    </row>
    <row r="8" spans="1:3">
      <c r="A8" s="1" t="s">
        <v>163</v>
      </c>
      <c r="B8" s="1" t="s">
        <v>326</v>
      </c>
    </row>
    <row r="9" spans="1:3">
      <c r="A9" s="9" t="s">
        <v>285</v>
      </c>
      <c r="B9" s="9" t="s">
        <v>285</v>
      </c>
    </row>
  </sheetData>
  <sheetProtection selectLockedCells="1"/>
  <conditionalFormatting sqref="B1:B3">
    <cfRule type="containsBlanks" dxfId="591" priority="2">
      <formula>LEN(TRIM(B1))=0</formula>
    </cfRule>
  </conditionalFormatting>
  <conditionalFormatting sqref="A9:B65536">
    <cfRule type="containsBlanks" dxfId="59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23"/>
  <sheetViews>
    <sheetView zoomScale="80" zoomScaleNormal="80" workbookViewId="0">
      <pane xSplit="4" ySplit="8" topLeftCell="E9" activePane="bottomRight" state="frozen"/>
      <selection activeCell="D31" sqref="D31"/>
      <selection pane="topRight" activeCell="D31" sqref="D31"/>
      <selection pane="bottomLeft" activeCell="D31" sqref="D31"/>
      <selection pane="bottomRight" activeCell="A9" sqref="A9:A15"/>
    </sheetView>
  </sheetViews>
  <sheetFormatPr defaultRowHeight="17.25"/>
  <cols>
    <col min="1" max="1" width="5" style="14" customWidth="1"/>
    <col min="2" max="2" width="24" style="15" customWidth="1"/>
    <col min="3" max="3" width="34.625" style="15" customWidth="1"/>
    <col min="4" max="4" width="12.875" style="15" customWidth="1"/>
    <col min="5" max="8" width="12.625" style="15" customWidth="1"/>
    <col min="9" max="9" width="12.625" style="107" customWidth="1"/>
    <col min="10" max="10" width="12.625" style="15" customWidth="1"/>
    <col min="11" max="11" width="20.625" style="15" customWidth="1"/>
    <col min="12" max="12" width="12.25" style="15" customWidth="1"/>
    <col min="13" max="13" width="20.625" style="107" customWidth="1"/>
    <col min="14" max="15" width="15.625" style="15" customWidth="1"/>
    <col min="16" max="16384" width="9" style="10"/>
  </cols>
  <sheetData>
    <row r="1" spans="1:15">
      <c r="A1" s="1" t="s">
        <v>165</v>
      </c>
      <c r="B1" s="171" t="str">
        <f>IF('1_GO'!C3="","",'1_GO'!C3)</f>
        <v>Personel İşlemleri Süreç Grubu</v>
      </c>
      <c r="C1" s="171"/>
      <c r="D1" s="171"/>
      <c r="E1" s="19" t="s">
        <v>181</v>
      </c>
      <c r="F1" s="10"/>
      <c r="G1" s="10"/>
      <c r="H1" s="10"/>
      <c r="I1" s="105"/>
      <c r="J1" s="10"/>
      <c r="K1" s="10"/>
      <c r="L1" s="10"/>
      <c r="M1" s="105"/>
      <c r="N1" s="10"/>
      <c r="O1" s="10"/>
    </row>
    <row r="2" spans="1:15">
      <c r="A2" s="1" t="s">
        <v>167</v>
      </c>
      <c r="B2" s="172" t="str">
        <f>IF('1_GO'!C4="","",'1_GO'!C4)</f>
        <v>Atama İşlemleri Ana Süreci</v>
      </c>
      <c r="C2" s="172"/>
      <c r="D2" s="172"/>
      <c r="E2" s="10"/>
      <c r="F2" s="10"/>
      <c r="G2" s="10"/>
      <c r="H2" s="10"/>
      <c r="I2" s="105"/>
      <c r="J2" s="10"/>
      <c r="K2" s="10"/>
      <c r="L2" s="10"/>
      <c r="M2" s="105"/>
      <c r="N2" s="10"/>
      <c r="O2" s="10"/>
    </row>
    <row r="3" spans="1:15">
      <c r="A3" s="1" t="s">
        <v>166</v>
      </c>
      <c r="B3" s="173" t="str">
        <f>IF('1_GO'!C5="","",'1_GO'!C5)</f>
        <v>Bakanlık Atamalı Personelin Göreve Başlayış İşlem Süreci</v>
      </c>
      <c r="C3" s="173"/>
      <c r="D3" s="173"/>
      <c r="E3" s="10"/>
      <c r="F3" s="10"/>
      <c r="G3" s="10"/>
      <c r="H3" s="10"/>
      <c r="I3" s="105"/>
      <c r="J3" s="10"/>
      <c r="K3" s="10"/>
      <c r="L3" s="10"/>
      <c r="M3" s="105"/>
      <c r="N3" s="10"/>
      <c r="O3" s="10"/>
    </row>
    <row r="4" spans="1:15">
      <c r="A4" s="2"/>
      <c r="B4" s="2"/>
      <c r="C4" s="2"/>
      <c r="D4" s="10"/>
      <c r="E4" s="10"/>
      <c r="F4" s="10"/>
      <c r="G4" s="10"/>
      <c r="H4" s="10"/>
      <c r="I4" s="105"/>
      <c r="J4" s="10"/>
      <c r="K4" s="10"/>
      <c r="L4" s="10"/>
      <c r="M4" s="105"/>
      <c r="N4" s="10"/>
      <c r="O4" s="10"/>
    </row>
    <row r="5" spans="1:15" ht="21.75">
      <c r="A5" s="3" t="s">
        <v>139</v>
      </c>
      <c r="B5" s="4"/>
      <c r="C5" s="4"/>
      <c r="D5" s="12"/>
      <c r="E5" s="10"/>
      <c r="F5" s="10"/>
      <c r="G5" s="10"/>
      <c r="H5" s="10"/>
      <c r="I5" s="105"/>
      <c r="J5" s="10"/>
      <c r="K5" s="10"/>
      <c r="L5" s="10"/>
      <c r="M5" s="105"/>
      <c r="N5" s="10"/>
      <c r="O5" s="10"/>
    </row>
    <row r="6" spans="1:15">
      <c r="A6" s="6"/>
      <c r="B6" s="7"/>
      <c r="C6" s="7"/>
      <c r="D6" s="13"/>
      <c r="E6" s="10"/>
      <c r="F6" s="10"/>
      <c r="G6" s="10"/>
      <c r="H6" s="10"/>
      <c r="I6" s="105"/>
      <c r="J6" s="10"/>
      <c r="K6" s="10"/>
      <c r="L6" s="10"/>
      <c r="M6" s="105"/>
      <c r="N6" s="10"/>
      <c r="O6" s="10"/>
    </row>
    <row r="7" spans="1:15">
      <c r="A7" s="10"/>
      <c r="B7" s="10"/>
      <c r="C7" s="10"/>
      <c r="D7" s="10"/>
      <c r="E7" s="10"/>
      <c r="F7" s="10"/>
      <c r="G7" s="10"/>
      <c r="H7" s="10"/>
      <c r="I7" s="105"/>
      <c r="J7" s="10"/>
      <c r="K7" s="10"/>
      <c r="L7" s="10"/>
      <c r="M7" s="105"/>
      <c r="N7" s="10"/>
      <c r="O7" s="10"/>
    </row>
    <row r="8" spans="1:15" ht="75">
      <c r="A8" s="17" t="s">
        <v>163</v>
      </c>
      <c r="B8" s="17" t="s">
        <v>186</v>
      </c>
      <c r="C8" s="17" t="s">
        <v>187</v>
      </c>
      <c r="D8" s="17" t="s">
        <v>188</v>
      </c>
      <c r="E8" s="17" t="s">
        <v>189</v>
      </c>
      <c r="F8" s="17" t="s">
        <v>190</v>
      </c>
      <c r="G8" s="17" t="s">
        <v>191</v>
      </c>
      <c r="H8" s="18" t="s">
        <v>192</v>
      </c>
      <c r="I8" s="106" t="s">
        <v>207</v>
      </c>
      <c r="J8" s="18" t="s">
        <v>193</v>
      </c>
      <c r="K8" s="18" t="s">
        <v>194</v>
      </c>
      <c r="L8" s="18" t="s">
        <v>120</v>
      </c>
      <c r="M8" s="106" t="s">
        <v>195</v>
      </c>
      <c r="N8" s="16" t="s">
        <v>196</v>
      </c>
      <c r="O8" s="16" t="s">
        <v>197</v>
      </c>
    </row>
    <row r="9" spans="1:15" ht="53.25" customHeight="1">
      <c r="A9" s="108">
        <v>1</v>
      </c>
      <c r="B9" s="109" t="s">
        <v>222</v>
      </c>
      <c r="C9" s="109" t="s">
        <v>223</v>
      </c>
      <c r="D9" s="108" t="s">
        <v>216</v>
      </c>
      <c r="E9" s="108" t="s">
        <v>217</v>
      </c>
      <c r="F9" s="108" t="s">
        <v>218</v>
      </c>
      <c r="G9" s="108" t="s">
        <v>219</v>
      </c>
      <c r="H9" s="108" t="s">
        <v>219</v>
      </c>
      <c r="I9" s="107" t="s">
        <v>254</v>
      </c>
      <c r="J9" s="108" t="s">
        <v>219</v>
      </c>
      <c r="K9" s="108" t="s">
        <v>219</v>
      </c>
      <c r="L9" s="15" t="s">
        <v>252</v>
      </c>
      <c r="M9" s="107" t="s">
        <v>253</v>
      </c>
      <c r="N9" s="108" t="s">
        <v>251</v>
      </c>
      <c r="O9" s="108" t="s">
        <v>221</v>
      </c>
    </row>
    <row r="10" spans="1:15" ht="40.5">
      <c r="A10" s="108">
        <v>2</v>
      </c>
      <c r="B10" s="109" t="s">
        <v>224</v>
      </c>
      <c r="C10" s="109" t="s">
        <v>225</v>
      </c>
      <c r="D10" s="108" t="s">
        <v>216</v>
      </c>
      <c r="E10" s="108" t="s">
        <v>217</v>
      </c>
      <c r="F10" s="108" t="s">
        <v>219</v>
      </c>
      <c r="G10" s="108" t="s">
        <v>219</v>
      </c>
      <c r="H10" s="108" t="s">
        <v>219</v>
      </c>
      <c r="I10" s="107" t="s">
        <v>255</v>
      </c>
      <c r="J10" s="108" t="s">
        <v>219</v>
      </c>
      <c r="K10" s="108" t="s">
        <v>219</v>
      </c>
      <c r="L10" s="15" t="s">
        <v>252</v>
      </c>
      <c r="M10" s="107" t="s">
        <v>253</v>
      </c>
      <c r="N10" s="108" t="s">
        <v>251</v>
      </c>
      <c r="O10" s="108" t="s">
        <v>221</v>
      </c>
    </row>
    <row r="11" spans="1:15" ht="51">
      <c r="A11" s="108">
        <v>3</v>
      </c>
      <c r="B11" s="109" t="s">
        <v>226</v>
      </c>
      <c r="C11" s="109" t="s">
        <v>227</v>
      </c>
      <c r="D11" s="108" t="s">
        <v>216</v>
      </c>
      <c r="E11" s="108" t="s">
        <v>217</v>
      </c>
      <c r="F11" s="108" t="s">
        <v>220</v>
      </c>
      <c r="G11" s="108" t="s">
        <v>219</v>
      </c>
      <c r="H11" s="108" t="s">
        <v>219</v>
      </c>
      <c r="I11" s="107" t="s">
        <v>254</v>
      </c>
      <c r="J11" s="108" t="s">
        <v>219</v>
      </c>
      <c r="K11" s="108" t="s">
        <v>219</v>
      </c>
      <c r="L11" s="15" t="s">
        <v>252</v>
      </c>
      <c r="M11" s="107" t="s">
        <v>253</v>
      </c>
      <c r="N11" s="108" t="s">
        <v>251</v>
      </c>
      <c r="O11" s="108" t="s">
        <v>221</v>
      </c>
    </row>
    <row r="12" spans="1:15" ht="40.5">
      <c r="A12" s="108">
        <v>4</v>
      </c>
      <c r="B12" s="109" t="s">
        <v>228</v>
      </c>
      <c r="C12" s="109" t="s">
        <v>229</v>
      </c>
      <c r="D12" s="108" t="s">
        <v>216</v>
      </c>
      <c r="E12" s="108" t="s">
        <v>217</v>
      </c>
      <c r="F12" s="108" t="s">
        <v>218</v>
      </c>
      <c r="G12" s="108" t="s">
        <v>219</v>
      </c>
      <c r="H12" s="108" t="s">
        <v>219</v>
      </c>
      <c r="I12" s="107" t="s">
        <v>256</v>
      </c>
      <c r="J12" s="108" t="s">
        <v>219</v>
      </c>
      <c r="K12" s="108" t="s">
        <v>219</v>
      </c>
      <c r="L12" s="15" t="s">
        <v>252</v>
      </c>
      <c r="M12" s="107" t="s">
        <v>253</v>
      </c>
      <c r="N12" s="108" t="s">
        <v>251</v>
      </c>
      <c r="O12" s="108" t="s">
        <v>221</v>
      </c>
    </row>
    <row r="13" spans="1:15" ht="51">
      <c r="A13" s="108">
        <v>5</v>
      </c>
      <c r="B13" s="109" t="s">
        <v>230</v>
      </c>
      <c r="C13" s="109" t="s">
        <v>231</v>
      </c>
      <c r="D13" s="108" t="s">
        <v>216</v>
      </c>
      <c r="E13" s="108" t="s">
        <v>217</v>
      </c>
      <c r="F13" s="108" t="s">
        <v>219</v>
      </c>
      <c r="G13" s="108" t="s">
        <v>219</v>
      </c>
      <c r="H13" s="108" t="s">
        <v>219</v>
      </c>
      <c r="I13" s="107" t="s">
        <v>255</v>
      </c>
      <c r="J13" s="108" t="s">
        <v>219</v>
      </c>
      <c r="K13" s="108" t="s">
        <v>219</v>
      </c>
      <c r="L13" s="15" t="s">
        <v>252</v>
      </c>
      <c r="M13" s="107" t="s">
        <v>253</v>
      </c>
      <c r="N13" s="108" t="s">
        <v>251</v>
      </c>
      <c r="O13" s="108" t="s">
        <v>221</v>
      </c>
    </row>
    <row r="14" spans="1:15" ht="63.75">
      <c r="A14" s="108">
        <v>6</v>
      </c>
      <c r="B14" s="109" t="s">
        <v>232</v>
      </c>
      <c r="C14" s="109" t="s">
        <v>233</v>
      </c>
      <c r="D14" s="108" t="s">
        <v>216</v>
      </c>
      <c r="E14" s="108" t="s">
        <v>217</v>
      </c>
      <c r="F14" s="108" t="s">
        <v>220</v>
      </c>
      <c r="G14" s="108" t="s">
        <v>219</v>
      </c>
      <c r="H14" s="108" t="s">
        <v>219</v>
      </c>
      <c r="I14" s="110" t="s">
        <v>254</v>
      </c>
      <c r="J14" s="108" t="s">
        <v>219</v>
      </c>
      <c r="K14" s="108" t="s">
        <v>219</v>
      </c>
      <c r="L14" s="15" t="s">
        <v>252</v>
      </c>
      <c r="M14" s="107" t="s">
        <v>253</v>
      </c>
      <c r="N14" s="108" t="s">
        <v>251</v>
      </c>
      <c r="O14" s="108" t="s">
        <v>221</v>
      </c>
    </row>
    <row r="15" spans="1:15" ht="61.5" customHeight="1">
      <c r="A15" s="108">
        <v>7</v>
      </c>
      <c r="B15" s="114" t="s">
        <v>234</v>
      </c>
      <c r="C15" s="114" t="s">
        <v>235</v>
      </c>
      <c r="D15" s="108" t="s">
        <v>216</v>
      </c>
      <c r="E15" s="108" t="s">
        <v>217</v>
      </c>
      <c r="F15" s="108" t="s">
        <v>219</v>
      </c>
      <c r="G15" s="108" t="s">
        <v>219</v>
      </c>
      <c r="H15" s="108" t="s">
        <v>219</v>
      </c>
      <c r="I15" s="107" t="s">
        <v>254</v>
      </c>
      <c r="J15" s="108" t="s">
        <v>219</v>
      </c>
      <c r="K15" s="108" t="s">
        <v>219</v>
      </c>
      <c r="L15" s="15" t="s">
        <v>252</v>
      </c>
      <c r="M15" s="107" t="s">
        <v>253</v>
      </c>
      <c r="N15" s="108" t="s">
        <v>251</v>
      </c>
      <c r="O15" s="108" t="s">
        <v>221</v>
      </c>
    </row>
    <row r="16" spans="1:15" ht="40.5">
      <c r="A16" s="108">
        <v>8</v>
      </c>
      <c r="B16" s="114" t="s">
        <v>236</v>
      </c>
      <c r="C16" s="114" t="s">
        <v>237</v>
      </c>
      <c r="D16" s="108" t="s">
        <v>216</v>
      </c>
      <c r="E16" s="108" t="s">
        <v>217</v>
      </c>
      <c r="F16" s="108" t="s">
        <v>218</v>
      </c>
      <c r="G16" s="108" t="s">
        <v>219</v>
      </c>
      <c r="H16" s="108" t="s">
        <v>219</v>
      </c>
      <c r="I16" s="107" t="s">
        <v>257</v>
      </c>
      <c r="J16" s="108" t="s">
        <v>219</v>
      </c>
      <c r="K16" s="108" t="s">
        <v>219</v>
      </c>
      <c r="L16" s="15" t="s">
        <v>252</v>
      </c>
      <c r="M16" s="107" t="s">
        <v>253</v>
      </c>
      <c r="N16" s="108" t="s">
        <v>251</v>
      </c>
      <c r="O16" s="108" t="s">
        <v>221</v>
      </c>
    </row>
    <row r="17" spans="1:15" ht="51">
      <c r="A17" s="108">
        <v>9</v>
      </c>
      <c r="B17" s="109" t="s">
        <v>238</v>
      </c>
      <c r="C17" s="109" t="s">
        <v>239</v>
      </c>
      <c r="D17" s="108" t="s">
        <v>216</v>
      </c>
      <c r="E17" s="108" t="s">
        <v>217</v>
      </c>
      <c r="F17" s="108" t="s">
        <v>218</v>
      </c>
      <c r="G17" s="108" t="s">
        <v>219</v>
      </c>
      <c r="H17" s="108" t="s">
        <v>219</v>
      </c>
      <c r="I17" s="107" t="s">
        <v>258</v>
      </c>
      <c r="J17" s="108" t="s">
        <v>219</v>
      </c>
      <c r="K17" s="108" t="s">
        <v>219</v>
      </c>
      <c r="L17" s="15" t="s">
        <v>252</v>
      </c>
      <c r="M17" s="107" t="s">
        <v>253</v>
      </c>
      <c r="N17" s="108" t="s">
        <v>251</v>
      </c>
      <c r="O17" s="108" t="s">
        <v>221</v>
      </c>
    </row>
    <row r="18" spans="1:15" ht="51">
      <c r="A18" s="108">
        <v>10</v>
      </c>
      <c r="B18" s="109" t="s">
        <v>240</v>
      </c>
      <c r="C18" s="109" t="s">
        <v>241</v>
      </c>
      <c r="D18" s="108" t="s">
        <v>216</v>
      </c>
      <c r="E18" s="108" t="s">
        <v>217</v>
      </c>
      <c r="F18" s="108" t="s">
        <v>219</v>
      </c>
      <c r="G18" s="108" t="s">
        <v>219</v>
      </c>
      <c r="H18" s="108" t="s">
        <v>219</v>
      </c>
      <c r="I18" s="107" t="s">
        <v>259</v>
      </c>
      <c r="J18" s="108" t="s">
        <v>219</v>
      </c>
      <c r="K18" s="108" t="s">
        <v>219</v>
      </c>
      <c r="L18" s="15" t="s">
        <v>252</v>
      </c>
      <c r="M18" s="107" t="s">
        <v>253</v>
      </c>
      <c r="N18" s="108" t="s">
        <v>251</v>
      </c>
      <c r="O18" s="108" t="s">
        <v>221</v>
      </c>
    </row>
    <row r="19" spans="1:15" ht="63.75">
      <c r="A19" s="108">
        <v>11</v>
      </c>
      <c r="B19" s="109" t="s">
        <v>242</v>
      </c>
      <c r="C19" s="109" t="s">
        <v>243</v>
      </c>
      <c r="D19" s="108" t="s">
        <v>216</v>
      </c>
      <c r="E19" s="108" t="s">
        <v>217</v>
      </c>
      <c r="F19" s="108" t="s">
        <v>220</v>
      </c>
      <c r="G19" s="108" t="s">
        <v>219</v>
      </c>
      <c r="H19" s="108" t="s">
        <v>219</v>
      </c>
      <c r="I19" s="107" t="s">
        <v>254</v>
      </c>
      <c r="J19" s="108" t="s">
        <v>219</v>
      </c>
      <c r="K19" s="108" t="s">
        <v>219</v>
      </c>
      <c r="L19" s="15" t="s">
        <v>252</v>
      </c>
      <c r="M19" s="107" t="s">
        <v>253</v>
      </c>
      <c r="N19" s="108" t="s">
        <v>251</v>
      </c>
      <c r="O19" s="108" t="s">
        <v>221</v>
      </c>
    </row>
    <row r="20" spans="1:15" ht="40.5">
      <c r="A20" s="108">
        <v>12</v>
      </c>
      <c r="B20" s="109" t="s">
        <v>244</v>
      </c>
      <c r="C20" s="109" t="s">
        <v>245</v>
      </c>
      <c r="D20" s="108" t="s">
        <v>216</v>
      </c>
      <c r="E20" s="108" t="s">
        <v>217</v>
      </c>
      <c r="F20" s="108" t="s">
        <v>219</v>
      </c>
      <c r="G20" s="108" t="s">
        <v>219</v>
      </c>
      <c r="H20" s="108" t="s">
        <v>219</v>
      </c>
      <c r="I20" s="107" t="s">
        <v>255</v>
      </c>
      <c r="J20" s="108" t="s">
        <v>219</v>
      </c>
      <c r="K20" s="108" t="s">
        <v>219</v>
      </c>
      <c r="L20" s="15" t="s">
        <v>252</v>
      </c>
      <c r="M20" s="107" t="s">
        <v>253</v>
      </c>
      <c r="N20" s="108" t="s">
        <v>251</v>
      </c>
      <c r="O20" s="108" t="s">
        <v>221</v>
      </c>
    </row>
    <row r="21" spans="1:15" ht="63.75">
      <c r="A21" s="108">
        <v>13</v>
      </c>
      <c r="B21" s="109" t="s">
        <v>246</v>
      </c>
      <c r="C21" s="109" t="s">
        <v>246</v>
      </c>
      <c r="D21" s="108" t="s">
        <v>216</v>
      </c>
      <c r="E21" s="108" t="s">
        <v>217</v>
      </c>
      <c r="F21" s="108" t="s">
        <v>220</v>
      </c>
      <c r="G21" s="108" t="s">
        <v>219</v>
      </c>
      <c r="H21" s="108" t="s">
        <v>219</v>
      </c>
      <c r="I21" s="107" t="s">
        <v>254</v>
      </c>
      <c r="J21" s="108" t="s">
        <v>219</v>
      </c>
      <c r="K21" s="108" t="s">
        <v>219</v>
      </c>
      <c r="L21" s="15" t="s">
        <v>252</v>
      </c>
      <c r="M21" s="107" t="s">
        <v>253</v>
      </c>
      <c r="N21" s="108" t="s">
        <v>251</v>
      </c>
      <c r="O21" s="108" t="s">
        <v>221</v>
      </c>
    </row>
    <row r="22" spans="1:15" ht="40.5">
      <c r="A22" s="108">
        <v>14</v>
      </c>
      <c r="B22" s="109" t="s">
        <v>247</v>
      </c>
      <c r="C22" s="109" t="s">
        <v>248</v>
      </c>
      <c r="D22" s="108" t="s">
        <v>216</v>
      </c>
      <c r="E22" s="108" t="s">
        <v>217</v>
      </c>
      <c r="F22" s="108" t="s">
        <v>218</v>
      </c>
      <c r="G22" s="108" t="s">
        <v>219</v>
      </c>
      <c r="H22" s="108" t="s">
        <v>219</v>
      </c>
      <c r="I22" s="107" t="s">
        <v>260</v>
      </c>
      <c r="J22" s="108" t="s">
        <v>219</v>
      </c>
      <c r="K22" s="108" t="s">
        <v>219</v>
      </c>
      <c r="L22" s="15" t="s">
        <v>252</v>
      </c>
      <c r="M22" s="107" t="s">
        <v>253</v>
      </c>
      <c r="N22" s="108" t="s">
        <v>251</v>
      </c>
      <c r="O22" s="108" t="s">
        <v>221</v>
      </c>
    </row>
    <row r="23" spans="1:15" ht="40.5">
      <c r="A23" s="108">
        <v>15</v>
      </c>
      <c r="B23" s="109" t="s">
        <v>249</v>
      </c>
      <c r="C23" s="109" t="s">
        <v>250</v>
      </c>
      <c r="D23" s="108" t="s">
        <v>216</v>
      </c>
      <c r="E23" s="108" t="s">
        <v>217</v>
      </c>
      <c r="F23" s="108" t="s">
        <v>218</v>
      </c>
      <c r="G23" s="108" t="s">
        <v>219</v>
      </c>
      <c r="H23" s="108" t="s">
        <v>219</v>
      </c>
      <c r="I23" s="107" t="s">
        <v>259</v>
      </c>
      <c r="J23" s="108" t="s">
        <v>219</v>
      </c>
      <c r="K23" s="108" t="s">
        <v>219</v>
      </c>
      <c r="L23" s="15" t="s">
        <v>252</v>
      </c>
      <c r="M23" s="107" t="s">
        <v>253</v>
      </c>
      <c r="N23" s="108" t="s">
        <v>251</v>
      </c>
      <c r="O23" s="108" t="s">
        <v>221</v>
      </c>
    </row>
  </sheetData>
  <sheetProtection selectLockedCells="1"/>
  <autoFilter ref="A8:O8"/>
  <mergeCells count="3">
    <mergeCell ref="B1:D1"/>
    <mergeCell ref="B2:D2"/>
    <mergeCell ref="B3:D3"/>
  </mergeCells>
  <phoneticPr fontId="33" type="noConversion"/>
  <conditionalFormatting sqref="N9:O65536 M10:M65536 A9:L65536">
    <cfRule type="containsBlanks" dxfId="589" priority="10">
      <formula>LEN(TRIM(A9))=0</formula>
    </cfRule>
  </conditionalFormatting>
  <conditionalFormatting sqref="B1:B3">
    <cfRule type="containsBlanks" dxfId="588" priority="1">
      <formula>LEN(TRIM(B1))=0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activeCell="K48" sqref="K48"/>
      <selection pane="bottomLeft" activeCell="K48" sqref="K48"/>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256" width="9" style="10"/>
    <col min="257" max="257" width="5" style="10" customWidth="1"/>
    <col min="258" max="258" width="20.625" style="10" customWidth="1"/>
    <col min="259" max="259" width="30.625" style="10" customWidth="1"/>
    <col min="260" max="260" width="15.625" style="10" customWidth="1"/>
    <col min="261" max="262" width="20.625" style="10" customWidth="1"/>
    <col min="263" max="512" width="9" style="10"/>
    <col min="513" max="513" width="5" style="10" customWidth="1"/>
    <col min="514" max="514" width="20.625" style="10" customWidth="1"/>
    <col min="515" max="515" width="30.625" style="10" customWidth="1"/>
    <col min="516" max="516" width="15.625" style="10" customWidth="1"/>
    <col min="517" max="518" width="20.625" style="10" customWidth="1"/>
    <col min="519" max="768" width="9" style="10"/>
    <col min="769" max="769" width="5" style="10" customWidth="1"/>
    <col min="770" max="770" width="20.625" style="10" customWidth="1"/>
    <col min="771" max="771" width="30.625" style="10" customWidth="1"/>
    <col min="772" max="772" width="15.625" style="10" customWidth="1"/>
    <col min="773" max="774" width="20.625" style="10" customWidth="1"/>
    <col min="775" max="1024" width="9" style="10"/>
    <col min="1025" max="1025" width="5" style="10" customWidth="1"/>
    <col min="1026" max="1026" width="20.625" style="10" customWidth="1"/>
    <col min="1027" max="1027" width="30.625" style="10" customWidth="1"/>
    <col min="1028" max="1028" width="15.625" style="10" customWidth="1"/>
    <col min="1029" max="1030" width="20.625" style="10" customWidth="1"/>
    <col min="1031" max="1280" width="9" style="10"/>
    <col min="1281" max="1281" width="5" style="10" customWidth="1"/>
    <col min="1282" max="1282" width="20.625" style="10" customWidth="1"/>
    <col min="1283" max="1283" width="30.625" style="10" customWidth="1"/>
    <col min="1284" max="1284" width="15.625" style="10" customWidth="1"/>
    <col min="1285" max="1286" width="20.625" style="10" customWidth="1"/>
    <col min="1287" max="1536" width="9" style="10"/>
    <col min="1537" max="1537" width="5" style="10" customWidth="1"/>
    <col min="1538" max="1538" width="20.625" style="10" customWidth="1"/>
    <col min="1539" max="1539" width="30.625" style="10" customWidth="1"/>
    <col min="1540" max="1540" width="15.625" style="10" customWidth="1"/>
    <col min="1541" max="1542" width="20.625" style="10" customWidth="1"/>
    <col min="1543" max="1792" width="9" style="10"/>
    <col min="1793" max="1793" width="5" style="10" customWidth="1"/>
    <col min="1794" max="1794" width="20.625" style="10" customWidth="1"/>
    <col min="1795" max="1795" width="30.625" style="10" customWidth="1"/>
    <col min="1796" max="1796" width="15.625" style="10" customWidth="1"/>
    <col min="1797" max="1798" width="20.625" style="10" customWidth="1"/>
    <col min="1799" max="2048" width="9" style="10"/>
    <col min="2049" max="2049" width="5" style="10" customWidth="1"/>
    <col min="2050" max="2050" width="20.625" style="10" customWidth="1"/>
    <col min="2051" max="2051" width="30.625" style="10" customWidth="1"/>
    <col min="2052" max="2052" width="15.625" style="10" customWidth="1"/>
    <col min="2053" max="2054" width="20.625" style="10" customWidth="1"/>
    <col min="2055" max="2304" width="9" style="10"/>
    <col min="2305" max="2305" width="5" style="10" customWidth="1"/>
    <col min="2306" max="2306" width="20.625" style="10" customWidth="1"/>
    <col min="2307" max="2307" width="30.625" style="10" customWidth="1"/>
    <col min="2308" max="2308" width="15.625" style="10" customWidth="1"/>
    <col min="2309" max="2310" width="20.625" style="10" customWidth="1"/>
    <col min="2311" max="2560" width="9" style="10"/>
    <col min="2561" max="2561" width="5" style="10" customWidth="1"/>
    <col min="2562" max="2562" width="20.625" style="10" customWidth="1"/>
    <col min="2563" max="2563" width="30.625" style="10" customWidth="1"/>
    <col min="2564" max="2564" width="15.625" style="10" customWidth="1"/>
    <col min="2565" max="2566" width="20.625" style="10" customWidth="1"/>
    <col min="2567" max="2816" width="9" style="10"/>
    <col min="2817" max="2817" width="5" style="10" customWidth="1"/>
    <col min="2818" max="2818" width="20.625" style="10" customWidth="1"/>
    <col min="2819" max="2819" width="30.625" style="10" customWidth="1"/>
    <col min="2820" max="2820" width="15.625" style="10" customWidth="1"/>
    <col min="2821" max="2822" width="20.625" style="10" customWidth="1"/>
    <col min="2823" max="3072" width="9" style="10"/>
    <col min="3073" max="3073" width="5" style="10" customWidth="1"/>
    <col min="3074" max="3074" width="20.625" style="10" customWidth="1"/>
    <col min="3075" max="3075" width="30.625" style="10" customWidth="1"/>
    <col min="3076" max="3076" width="15.625" style="10" customWidth="1"/>
    <col min="3077" max="3078" width="20.625" style="10" customWidth="1"/>
    <col min="3079" max="3328" width="9" style="10"/>
    <col min="3329" max="3329" width="5" style="10" customWidth="1"/>
    <col min="3330" max="3330" width="20.625" style="10" customWidth="1"/>
    <col min="3331" max="3331" width="30.625" style="10" customWidth="1"/>
    <col min="3332" max="3332" width="15.625" style="10" customWidth="1"/>
    <col min="3333" max="3334" width="20.625" style="10" customWidth="1"/>
    <col min="3335" max="3584" width="9" style="10"/>
    <col min="3585" max="3585" width="5" style="10" customWidth="1"/>
    <col min="3586" max="3586" width="20.625" style="10" customWidth="1"/>
    <col min="3587" max="3587" width="30.625" style="10" customWidth="1"/>
    <col min="3588" max="3588" width="15.625" style="10" customWidth="1"/>
    <col min="3589" max="3590" width="20.625" style="10" customWidth="1"/>
    <col min="3591" max="3840" width="9" style="10"/>
    <col min="3841" max="3841" width="5" style="10" customWidth="1"/>
    <col min="3842" max="3842" width="20.625" style="10" customWidth="1"/>
    <col min="3843" max="3843" width="30.625" style="10" customWidth="1"/>
    <col min="3844" max="3844" width="15.625" style="10" customWidth="1"/>
    <col min="3845" max="3846" width="20.625" style="10" customWidth="1"/>
    <col min="3847" max="4096" width="9" style="10"/>
    <col min="4097" max="4097" width="5" style="10" customWidth="1"/>
    <col min="4098" max="4098" width="20.625" style="10" customWidth="1"/>
    <col min="4099" max="4099" width="30.625" style="10" customWidth="1"/>
    <col min="4100" max="4100" width="15.625" style="10" customWidth="1"/>
    <col min="4101" max="4102" width="20.625" style="10" customWidth="1"/>
    <col min="4103" max="4352" width="9" style="10"/>
    <col min="4353" max="4353" width="5" style="10" customWidth="1"/>
    <col min="4354" max="4354" width="20.625" style="10" customWidth="1"/>
    <col min="4355" max="4355" width="30.625" style="10" customWidth="1"/>
    <col min="4356" max="4356" width="15.625" style="10" customWidth="1"/>
    <col min="4357" max="4358" width="20.625" style="10" customWidth="1"/>
    <col min="4359" max="4608" width="9" style="10"/>
    <col min="4609" max="4609" width="5" style="10" customWidth="1"/>
    <col min="4610" max="4610" width="20.625" style="10" customWidth="1"/>
    <col min="4611" max="4611" width="30.625" style="10" customWidth="1"/>
    <col min="4612" max="4612" width="15.625" style="10" customWidth="1"/>
    <col min="4613" max="4614" width="20.625" style="10" customWidth="1"/>
    <col min="4615" max="4864" width="9" style="10"/>
    <col min="4865" max="4865" width="5" style="10" customWidth="1"/>
    <col min="4866" max="4866" width="20.625" style="10" customWidth="1"/>
    <col min="4867" max="4867" width="30.625" style="10" customWidth="1"/>
    <col min="4868" max="4868" width="15.625" style="10" customWidth="1"/>
    <col min="4869" max="4870" width="20.625" style="10" customWidth="1"/>
    <col min="4871" max="5120" width="9" style="10"/>
    <col min="5121" max="5121" width="5" style="10" customWidth="1"/>
    <col min="5122" max="5122" width="20.625" style="10" customWidth="1"/>
    <col min="5123" max="5123" width="30.625" style="10" customWidth="1"/>
    <col min="5124" max="5124" width="15.625" style="10" customWidth="1"/>
    <col min="5125" max="5126" width="20.625" style="10" customWidth="1"/>
    <col min="5127" max="5376" width="9" style="10"/>
    <col min="5377" max="5377" width="5" style="10" customWidth="1"/>
    <col min="5378" max="5378" width="20.625" style="10" customWidth="1"/>
    <col min="5379" max="5379" width="30.625" style="10" customWidth="1"/>
    <col min="5380" max="5380" width="15.625" style="10" customWidth="1"/>
    <col min="5381" max="5382" width="20.625" style="10" customWidth="1"/>
    <col min="5383" max="5632" width="9" style="10"/>
    <col min="5633" max="5633" width="5" style="10" customWidth="1"/>
    <col min="5634" max="5634" width="20.625" style="10" customWidth="1"/>
    <col min="5635" max="5635" width="30.625" style="10" customWidth="1"/>
    <col min="5636" max="5636" width="15.625" style="10" customWidth="1"/>
    <col min="5637" max="5638" width="20.625" style="10" customWidth="1"/>
    <col min="5639" max="5888" width="9" style="10"/>
    <col min="5889" max="5889" width="5" style="10" customWidth="1"/>
    <col min="5890" max="5890" width="20.625" style="10" customWidth="1"/>
    <col min="5891" max="5891" width="30.625" style="10" customWidth="1"/>
    <col min="5892" max="5892" width="15.625" style="10" customWidth="1"/>
    <col min="5893" max="5894" width="20.625" style="10" customWidth="1"/>
    <col min="5895" max="6144" width="9" style="10"/>
    <col min="6145" max="6145" width="5" style="10" customWidth="1"/>
    <col min="6146" max="6146" width="20.625" style="10" customWidth="1"/>
    <col min="6147" max="6147" width="30.625" style="10" customWidth="1"/>
    <col min="6148" max="6148" width="15.625" style="10" customWidth="1"/>
    <col min="6149" max="6150" width="20.625" style="10" customWidth="1"/>
    <col min="6151" max="6400" width="9" style="10"/>
    <col min="6401" max="6401" width="5" style="10" customWidth="1"/>
    <col min="6402" max="6402" width="20.625" style="10" customWidth="1"/>
    <col min="6403" max="6403" width="30.625" style="10" customWidth="1"/>
    <col min="6404" max="6404" width="15.625" style="10" customWidth="1"/>
    <col min="6405" max="6406" width="20.625" style="10" customWidth="1"/>
    <col min="6407" max="6656" width="9" style="10"/>
    <col min="6657" max="6657" width="5" style="10" customWidth="1"/>
    <col min="6658" max="6658" width="20.625" style="10" customWidth="1"/>
    <col min="6659" max="6659" width="30.625" style="10" customWidth="1"/>
    <col min="6660" max="6660" width="15.625" style="10" customWidth="1"/>
    <col min="6661" max="6662" width="20.625" style="10" customWidth="1"/>
    <col min="6663" max="6912" width="9" style="10"/>
    <col min="6913" max="6913" width="5" style="10" customWidth="1"/>
    <col min="6914" max="6914" width="20.625" style="10" customWidth="1"/>
    <col min="6915" max="6915" width="30.625" style="10" customWidth="1"/>
    <col min="6916" max="6916" width="15.625" style="10" customWidth="1"/>
    <col min="6917" max="6918" width="20.625" style="10" customWidth="1"/>
    <col min="6919" max="7168" width="9" style="10"/>
    <col min="7169" max="7169" width="5" style="10" customWidth="1"/>
    <col min="7170" max="7170" width="20.625" style="10" customWidth="1"/>
    <col min="7171" max="7171" width="30.625" style="10" customWidth="1"/>
    <col min="7172" max="7172" width="15.625" style="10" customWidth="1"/>
    <col min="7173" max="7174" width="20.625" style="10" customWidth="1"/>
    <col min="7175" max="7424" width="9" style="10"/>
    <col min="7425" max="7425" width="5" style="10" customWidth="1"/>
    <col min="7426" max="7426" width="20.625" style="10" customWidth="1"/>
    <col min="7427" max="7427" width="30.625" style="10" customWidth="1"/>
    <col min="7428" max="7428" width="15.625" style="10" customWidth="1"/>
    <col min="7429" max="7430" width="20.625" style="10" customWidth="1"/>
    <col min="7431" max="7680" width="9" style="10"/>
    <col min="7681" max="7681" width="5" style="10" customWidth="1"/>
    <col min="7682" max="7682" width="20.625" style="10" customWidth="1"/>
    <col min="7683" max="7683" width="30.625" style="10" customWidth="1"/>
    <col min="7684" max="7684" width="15.625" style="10" customWidth="1"/>
    <col min="7685" max="7686" width="20.625" style="10" customWidth="1"/>
    <col min="7687" max="7936" width="9" style="10"/>
    <col min="7937" max="7937" width="5" style="10" customWidth="1"/>
    <col min="7938" max="7938" width="20.625" style="10" customWidth="1"/>
    <col min="7939" max="7939" width="30.625" style="10" customWidth="1"/>
    <col min="7940" max="7940" width="15.625" style="10" customWidth="1"/>
    <col min="7941" max="7942" width="20.625" style="10" customWidth="1"/>
    <col min="7943" max="8192" width="9" style="10"/>
    <col min="8193" max="8193" width="5" style="10" customWidth="1"/>
    <col min="8194" max="8194" width="20.625" style="10" customWidth="1"/>
    <col min="8195" max="8195" width="30.625" style="10" customWidth="1"/>
    <col min="8196" max="8196" width="15.625" style="10" customWidth="1"/>
    <col min="8197" max="8198" width="20.625" style="10" customWidth="1"/>
    <col min="8199" max="8448" width="9" style="10"/>
    <col min="8449" max="8449" width="5" style="10" customWidth="1"/>
    <col min="8450" max="8450" width="20.625" style="10" customWidth="1"/>
    <col min="8451" max="8451" width="30.625" style="10" customWidth="1"/>
    <col min="8452" max="8452" width="15.625" style="10" customWidth="1"/>
    <col min="8453" max="8454" width="20.625" style="10" customWidth="1"/>
    <col min="8455" max="8704" width="9" style="10"/>
    <col min="8705" max="8705" width="5" style="10" customWidth="1"/>
    <col min="8706" max="8706" width="20.625" style="10" customWidth="1"/>
    <col min="8707" max="8707" width="30.625" style="10" customWidth="1"/>
    <col min="8708" max="8708" width="15.625" style="10" customWidth="1"/>
    <col min="8709" max="8710" width="20.625" style="10" customWidth="1"/>
    <col min="8711" max="8960" width="9" style="10"/>
    <col min="8961" max="8961" width="5" style="10" customWidth="1"/>
    <col min="8962" max="8962" width="20.625" style="10" customWidth="1"/>
    <col min="8963" max="8963" width="30.625" style="10" customWidth="1"/>
    <col min="8964" max="8964" width="15.625" style="10" customWidth="1"/>
    <col min="8965" max="8966" width="20.625" style="10" customWidth="1"/>
    <col min="8967" max="9216" width="9" style="10"/>
    <col min="9217" max="9217" width="5" style="10" customWidth="1"/>
    <col min="9218" max="9218" width="20.625" style="10" customWidth="1"/>
    <col min="9219" max="9219" width="30.625" style="10" customWidth="1"/>
    <col min="9220" max="9220" width="15.625" style="10" customWidth="1"/>
    <col min="9221" max="9222" width="20.625" style="10" customWidth="1"/>
    <col min="9223" max="9472" width="9" style="10"/>
    <col min="9473" max="9473" width="5" style="10" customWidth="1"/>
    <col min="9474" max="9474" width="20.625" style="10" customWidth="1"/>
    <col min="9475" max="9475" width="30.625" style="10" customWidth="1"/>
    <col min="9476" max="9476" width="15.625" style="10" customWidth="1"/>
    <col min="9477" max="9478" width="20.625" style="10" customWidth="1"/>
    <col min="9479" max="9728" width="9" style="10"/>
    <col min="9729" max="9729" width="5" style="10" customWidth="1"/>
    <col min="9730" max="9730" width="20.625" style="10" customWidth="1"/>
    <col min="9731" max="9731" width="30.625" style="10" customWidth="1"/>
    <col min="9732" max="9732" width="15.625" style="10" customWidth="1"/>
    <col min="9733" max="9734" width="20.625" style="10" customWidth="1"/>
    <col min="9735" max="9984" width="9" style="10"/>
    <col min="9985" max="9985" width="5" style="10" customWidth="1"/>
    <col min="9986" max="9986" width="20.625" style="10" customWidth="1"/>
    <col min="9987" max="9987" width="30.625" style="10" customWidth="1"/>
    <col min="9988" max="9988" width="15.625" style="10" customWidth="1"/>
    <col min="9989" max="9990" width="20.625" style="10" customWidth="1"/>
    <col min="9991" max="10240" width="9" style="10"/>
    <col min="10241" max="10241" width="5" style="10" customWidth="1"/>
    <col min="10242" max="10242" width="20.625" style="10" customWidth="1"/>
    <col min="10243" max="10243" width="30.625" style="10" customWidth="1"/>
    <col min="10244" max="10244" width="15.625" style="10" customWidth="1"/>
    <col min="10245" max="10246" width="20.625" style="10" customWidth="1"/>
    <col min="10247" max="10496" width="9" style="10"/>
    <col min="10497" max="10497" width="5" style="10" customWidth="1"/>
    <col min="10498" max="10498" width="20.625" style="10" customWidth="1"/>
    <col min="10499" max="10499" width="30.625" style="10" customWidth="1"/>
    <col min="10500" max="10500" width="15.625" style="10" customWidth="1"/>
    <col min="10501" max="10502" width="20.625" style="10" customWidth="1"/>
    <col min="10503" max="10752" width="9" style="10"/>
    <col min="10753" max="10753" width="5" style="10" customWidth="1"/>
    <col min="10754" max="10754" width="20.625" style="10" customWidth="1"/>
    <col min="10755" max="10755" width="30.625" style="10" customWidth="1"/>
    <col min="10756" max="10756" width="15.625" style="10" customWidth="1"/>
    <col min="10757" max="10758" width="20.625" style="10" customWidth="1"/>
    <col min="10759" max="11008" width="9" style="10"/>
    <col min="11009" max="11009" width="5" style="10" customWidth="1"/>
    <col min="11010" max="11010" width="20.625" style="10" customWidth="1"/>
    <col min="11011" max="11011" width="30.625" style="10" customWidth="1"/>
    <col min="11012" max="11012" width="15.625" style="10" customWidth="1"/>
    <col min="11013" max="11014" width="20.625" style="10" customWidth="1"/>
    <col min="11015" max="11264" width="9" style="10"/>
    <col min="11265" max="11265" width="5" style="10" customWidth="1"/>
    <col min="11266" max="11266" width="20.625" style="10" customWidth="1"/>
    <col min="11267" max="11267" width="30.625" style="10" customWidth="1"/>
    <col min="11268" max="11268" width="15.625" style="10" customWidth="1"/>
    <col min="11269" max="11270" width="20.625" style="10" customWidth="1"/>
    <col min="11271" max="11520" width="9" style="10"/>
    <col min="11521" max="11521" width="5" style="10" customWidth="1"/>
    <col min="11522" max="11522" width="20.625" style="10" customWidth="1"/>
    <col min="11523" max="11523" width="30.625" style="10" customWidth="1"/>
    <col min="11524" max="11524" width="15.625" style="10" customWidth="1"/>
    <col min="11525" max="11526" width="20.625" style="10" customWidth="1"/>
    <col min="11527" max="11776" width="9" style="10"/>
    <col min="11777" max="11777" width="5" style="10" customWidth="1"/>
    <col min="11778" max="11778" width="20.625" style="10" customWidth="1"/>
    <col min="11779" max="11779" width="30.625" style="10" customWidth="1"/>
    <col min="11780" max="11780" width="15.625" style="10" customWidth="1"/>
    <col min="11781" max="11782" width="20.625" style="10" customWidth="1"/>
    <col min="11783" max="12032" width="9" style="10"/>
    <col min="12033" max="12033" width="5" style="10" customWidth="1"/>
    <col min="12034" max="12034" width="20.625" style="10" customWidth="1"/>
    <col min="12035" max="12035" width="30.625" style="10" customWidth="1"/>
    <col min="12036" max="12036" width="15.625" style="10" customWidth="1"/>
    <col min="12037" max="12038" width="20.625" style="10" customWidth="1"/>
    <col min="12039" max="12288" width="9" style="10"/>
    <col min="12289" max="12289" width="5" style="10" customWidth="1"/>
    <col min="12290" max="12290" width="20.625" style="10" customWidth="1"/>
    <col min="12291" max="12291" width="30.625" style="10" customWidth="1"/>
    <col min="12292" max="12292" width="15.625" style="10" customWidth="1"/>
    <col min="12293" max="12294" width="20.625" style="10" customWidth="1"/>
    <col min="12295" max="12544" width="9" style="10"/>
    <col min="12545" max="12545" width="5" style="10" customWidth="1"/>
    <col min="12546" max="12546" width="20.625" style="10" customWidth="1"/>
    <col min="12547" max="12547" width="30.625" style="10" customWidth="1"/>
    <col min="12548" max="12548" width="15.625" style="10" customWidth="1"/>
    <col min="12549" max="12550" width="20.625" style="10" customWidth="1"/>
    <col min="12551" max="12800" width="9" style="10"/>
    <col min="12801" max="12801" width="5" style="10" customWidth="1"/>
    <col min="12802" max="12802" width="20.625" style="10" customWidth="1"/>
    <col min="12803" max="12803" width="30.625" style="10" customWidth="1"/>
    <col min="12804" max="12804" width="15.625" style="10" customWidth="1"/>
    <col min="12805" max="12806" width="20.625" style="10" customWidth="1"/>
    <col min="12807" max="13056" width="9" style="10"/>
    <col min="13057" max="13057" width="5" style="10" customWidth="1"/>
    <col min="13058" max="13058" width="20.625" style="10" customWidth="1"/>
    <col min="13059" max="13059" width="30.625" style="10" customWidth="1"/>
    <col min="13060" max="13060" width="15.625" style="10" customWidth="1"/>
    <col min="13061" max="13062" width="20.625" style="10" customWidth="1"/>
    <col min="13063" max="13312" width="9" style="10"/>
    <col min="13313" max="13313" width="5" style="10" customWidth="1"/>
    <col min="13314" max="13314" width="20.625" style="10" customWidth="1"/>
    <col min="13315" max="13315" width="30.625" style="10" customWidth="1"/>
    <col min="13316" max="13316" width="15.625" style="10" customWidth="1"/>
    <col min="13317" max="13318" width="20.625" style="10" customWidth="1"/>
    <col min="13319" max="13568" width="9" style="10"/>
    <col min="13569" max="13569" width="5" style="10" customWidth="1"/>
    <col min="13570" max="13570" width="20.625" style="10" customWidth="1"/>
    <col min="13571" max="13571" width="30.625" style="10" customWidth="1"/>
    <col min="13572" max="13572" width="15.625" style="10" customWidth="1"/>
    <col min="13573" max="13574" width="20.625" style="10" customWidth="1"/>
    <col min="13575" max="13824" width="9" style="10"/>
    <col min="13825" max="13825" width="5" style="10" customWidth="1"/>
    <col min="13826" max="13826" width="20.625" style="10" customWidth="1"/>
    <col min="13827" max="13827" width="30.625" style="10" customWidth="1"/>
    <col min="13828" max="13828" width="15.625" style="10" customWidth="1"/>
    <col min="13829" max="13830" width="20.625" style="10" customWidth="1"/>
    <col min="13831" max="14080" width="9" style="10"/>
    <col min="14081" max="14081" width="5" style="10" customWidth="1"/>
    <col min="14082" max="14082" width="20.625" style="10" customWidth="1"/>
    <col min="14083" max="14083" width="30.625" style="10" customWidth="1"/>
    <col min="14084" max="14084" width="15.625" style="10" customWidth="1"/>
    <col min="14085" max="14086" width="20.625" style="10" customWidth="1"/>
    <col min="14087" max="14336" width="9" style="10"/>
    <col min="14337" max="14337" width="5" style="10" customWidth="1"/>
    <col min="14338" max="14338" width="20.625" style="10" customWidth="1"/>
    <col min="14339" max="14339" width="30.625" style="10" customWidth="1"/>
    <col min="14340" max="14340" width="15.625" style="10" customWidth="1"/>
    <col min="14341" max="14342" width="20.625" style="10" customWidth="1"/>
    <col min="14343" max="14592" width="9" style="10"/>
    <col min="14593" max="14593" width="5" style="10" customWidth="1"/>
    <col min="14594" max="14594" width="20.625" style="10" customWidth="1"/>
    <col min="14595" max="14595" width="30.625" style="10" customWidth="1"/>
    <col min="14596" max="14596" width="15.625" style="10" customWidth="1"/>
    <col min="14597" max="14598" width="20.625" style="10" customWidth="1"/>
    <col min="14599" max="14848" width="9" style="10"/>
    <col min="14849" max="14849" width="5" style="10" customWidth="1"/>
    <col min="14850" max="14850" width="20.625" style="10" customWidth="1"/>
    <col min="14851" max="14851" width="30.625" style="10" customWidth="1"/>
    <col min="14852" max="14852" width="15.625" style="10" customWidth="1"/>
    <col min="14853" max="14854" width="20.625" style="10" customWidth="1"/>
    <col min="14855" max="15104" width="9" style="10"/>
    <col min="15105" max="15105" width="5" style="10" customWidth="1"/>
    <col min="15106" max="15106" width="20.625" style="10" customWidth="1"/>
    <col min="15107" max="15107" width="30.625" style="10" customWidth="1"/>
    <col min="15108" max="15108" width="15.625" style="10" customWidth="1"/>
    <col min="15109" max="15110" width="20.625" style="10" customWidth="1"/>
    <col min="15111" max="15360" width="9" style="10"/>
    <col min="15361" max="15361" width="5" style="10" customWidth="1"/>
    <col min="15362" max="15362" width="20.625" style="10" customWidth="1"/>
    <col min="15363" max="15363" width="30.625" style="10" customWidth="1"/>
    <col min="15364" max="15364" width="15.625" style="10" customWidth="1"/>
    <col min="15365" max="15366" width="20.625" style="10" customWidth="1"/>
    <col min="15367" max="15616" width="9" style="10"/>
    <col min="15617" max="15617" width="5" style="10" customWidth="1"/>
    <col min="15618" max="15618" width="20.625" style="10" customWidth="1"/>
    <col min="15619" max="15619" width="30.625" style="10" customWidth="1"/>
    <col min="15620" max="15620" width="15.625" style="10" customWidth="1"/>
    <col min="15621" max="15622" width="20.625" style="10" customWidth="1"/>
    <col min="15623" max="15872" width="9" style="10"/>
    <col min="15873" max="15873" width="5" style="10" customWidth="1"/>
    <col min="15874" max="15874" width="20.625" style="10" customWidth="1"/>
    <col min="15875" max="15875" width="30.625" style="10" customWidth="1"/>
    <col min="15876" max="15876" width="15.625" style="10" customWidth="1"/>
    <col min="15877" max="15878" width="20.625" style="10" customWidth="1"/>
    <col min="15879" max="16128" width="9" style="10"/>
    <col min="16129" max="16129" width="5" style="10" customWidth="1"/>
    <col min="16130" max="16130" width="20.625" style="10" customWidth="1"/>
    <col min="16131" max="16131" width="30.625" style="10" customWidth="1"/>
    <col min="16132" max="16132" width="15.625" style="10" customWidth="1"/>
    <col min="16133" max="16134" width="20.625" style="10" customWidth="1"/>
    <col min="16135" max="16384" width="9" style="10"/>
  </cols>
  <sheetData>
    <row r="1" spans="1:6">
      <c r="A1" s="1" t="s">
        <v>165</v>
      </c>
      <c r="B1" s="171" t="str">
        <f>IF('[1]1_GO'!C3="","",'[1]1_GO'!C3)</f>
        <v>Personel İşlemleri Süreç Grubu</v>
      </c>
      <c r="C1" s="171"/>
      <c r="D1" s="171"/>
      <c r="E1" s="19" t="s">
        <v>181</v>
      </c>
      <c r="F1" s="10"/>
    </row>
    <row r="2" spans="1:6">
      <c r="A2" s="1" t="s">
        <v>167</v>
      </c>
      <c r="B2" s="172" t="str">
        <f>IF('[1]1_GO'!C4="","",'[1]1_GO'!C4)</f>
        <v>Atama İşlemleri Ana Süreci</v>
      </c>
      <c r="C2" s="172"/>
      <c r="D2" s="172"/>
      <c r="E2" s="10"/>
      <c r="F2" s="10"/>
    </row>
    <row r="3" spans="1:6">
      <c r="A3" s="1" t="s">
        <v>166</v>
      </c>
      <c r="B3" s="173" t="str">
        <f>IF('[1]1_GO'!C5="","",'[1]1_GO'!C5)</f>
        <v>Bakanlık Atamalı Personelin Göreve Başlayış İşlem Süreci</v>
      </c>
      <c r="C3" s="173"/>
      <c r="D3" s="173"/>
      <c r="E3" s="10"/>
      <c r="F3" s="10"/>
    </row>
    <row r="4" spans="1:6">
      <c r="A4" s="2"/>
      <c r="B4" s="2"/>
      <c r="C4" s="2"/>
      <c r="D4" s="10"/>
      <c r="E4" s="10"/>
      <c r="F4" s="10"/>
    </row>
    <row r="5" spans="1:6" ht="21.75">
      <c r="A5" s="3" t="s">
        <v>327</v>
      </c>
      <c r="B5" s="4"/>
      <c r="C5" s="4"/>
      <c r="D5" s="12"/>
      <c r="E5" s="174" t="s">
        <v>328</v>
      </c>
      <c r="F5" s="10"/>
    </row>
    <row r="6" spans="1:6">
      <c r="A6" s="6"/>
      <c r="B6" s="7"/>
      <c r="C6" s="7"/>
      <c r="D6" s="13"/>
      <c r="E6" s="175"/>
      <c r="F6" s="10"/>
    </row>
    <row r="7" spans="1:6">
      <c r="A7" s="10"/>
      <c r="B7" s="10"/>
      <c r="C7" s="10"/>
      <c r="D7" s="10"/>
      <c r="E7" s="10"/>
      <c r="F7" s="10"/>
    </row>
    <row r="8" spans="1:6">
      <c r="A8" s="1" t="s">
        <v>163</v>
      </c>
      <c r="B8" s="11" t="s">
        <v>269</v>
      </c>
      <c r="C8" s="11" t="s">
        <v>329</v>
      </c>
      <c r="D8" s="11" t="s">
        <v>330</v>
      </c>
      <c r="E8" s="11" t="s">
        <v>331</v>
      </c>
      <c r="F8" s="11" t="s">
        <v>332</v>
      </c>
    </row>
    <row r="9" spans="1:6">
      <c r="A9" s="14">
        <v>1</v>
      </c>
      <c r="B9" s="15" t="s">
        <v>333</v>
      </c>
      <c r="C9" s="15" t="s">
        <v>334</v>
      </c>
      <c r="D9" s="15" t="s">
        <v>335</v>
      </c>
      <c r="E9" s="15" t="s">
        <v>336</v>
      </c>
      <c r="F9" s="15" t="s">
        <v>337</v>
      </c>
    </row>
    <row r="10" spans="1:6">
      <c r="A10" s="14">
        <v>2</v>
      </c>
      <c r="B10" s="15" t="s">
        <v>334</v>
      </c>
      <c r="C10" s="15" t="s">
        <v>273</v>
      </c>
      <c r="D10" s="15" t="s">
        <v>335</v>
      </c>
      <c r="E10" s="15" t="s">
        <v>336</v>
      </c>
      <c r="F10" s="15" t="s">
        <v>337</v>
      </c>
    </row>
    <row r="11" spans="1:6" ht="30.75">
      <c r="A11" s="14">
        <v>3</v>
      </c>
      <c r="B11" s="15" t="s">
        <v>273</v>
      </c>
      <c r="C11" s="15" t="s">
        <v>274</v>
      </c>
      <c r="D11" s="15" t="s">
        <v>335</v>
      </c>
      <c r="E11" s="15" t="s">
        <v>336</v>
      </c>
      <c r="F11" s="15" t="s">
        <v>337</v>
      </c>
    </row>
    <row r="12" spans="1:6">
      <c r="A12" s="14">
        <v>4</v>
      </c>
      <c r="B12" s="15" t="s">
        <v>274</v>
      </c>
      <c r="C12" s="15" t="s">
        <v>275</v>
      </c>
      <c r="D12" s="15" t="s">
        <v>338</v>
      </c>
      <c r="E12" s="15" t="s">
        <v>339</v>
      </c>
      <c r="F12" s="15" t="s">
        <v>340</v>
      </c>
    </row>
    <row r="13" spans="1:6">
      <c r="A13" s="14">
        <v>5</v>
      </c>
      <c r="B13" s="15" t="s">
        <v>275</v>
      </c>
      <c r="C13" s="15" t="s">
        <v>220</v>
      </c>
      <c r="D13" s="15" t="s">
        <v>338</v>
      </c>
      <c r="E13" s="15" t="s">
        <v>339</v>
      </c>
      <c r="F13" s="15" t="s">
        <v>340</v>
      </c>
    </row>
  </sheetData>
  <sheetProtection formatCells="0" selectLockedCells="1"/>
  <mergeCells count="4">
    <mergeCell ref="B1:D1"/>
    <mergeCell ref="B2:D2"/>
    <mergeCell ref="B3:D3"/>
    <mergeCell ref="E5:E6"/>
  </mergeCells>
  <conditionalFormatting sqref="B1:B3">
    <cfRule type="containsBlanks" dxfId="587" priority="575">
      <formula>LEN(TRIM(B1))=0</formula>
    </cfRule>
  </conditionalFormatting>
  <conditionalFormatting sqref="A9:F65536">
    <cfRule type="containsBlanks" dxfId="586" priority="574">
      <formula>LEN(TRIM(A9))=0</formula>
    </cfRule>
  </conditionalFormatting>
  <conditionalFormatting sqref="A9:A13">
    <cfRule type="containsBlanks" dxfId="585" priority="573">
      <formula>LEN(TRIM(A9))=0</formula>
    </cfRule>
  </conditionalFormatting>
  <conditionalFormatting sqref="A9:A13">
    <cfRule type="containsBlanks" dxfId="584" priority="572">
      <formula>LEN(TRIM(A9))=0</formula>
    </cfRule>
  </conditionalFormatting>
  <conditionalFormatting sqref="A9:A13">
    <cfRule type="containsBlanks" dxfId="583" priority="571">
      <formula>LEN(TRIM(A9))=0</formula>
    </cfRule>
  </conditionalFormatting>
  <conditionalFormatting sqref="A9">
    <cfRule type="containsBlanks" dxfId="582" priority="570">
      <formula>LEN(TRIM(A9))=0</formula>
    </cfRule>
  </conditionalFormatting>
  <conditionalFormatting sqref="A9">
    <cfRule type="containsBlanks" dxfId="581" priority="569">
      <formula>LEN(TRIM(A9))=0</formula>
    </cfRule>
  </conditionalFormatting>
  <conditionalFormatting sqref="A9">
    <cfRule type="containsBlanks" dxfId="580" priority="568">
      <formula>LEN(TRIM(A9))=0</formula>
    </cfRule>
  </conditionalFormatting>
  <conditionalFormatting sqref="A9">
    <cfRule type="containsBlanks" dxfId="579" priority="567">
      <formula>LEN(TRIM(A9))=0</formula>
    </cfRule>
  </conditionalFormatting>
  <conditionalFormatting sqref="A9">
    <cfRule type="containsBlanks" dxfId="578" priority="566">
      <formula>LEN(TRIM(A9))=0</formula>
    </cfRule>
  </conditionalFormatting>
  <conditionalFormatting sqref="A9">
    <cfRule type="containsBlanks" dxfId="577" priority="565">
      <formula>LEN(TRIM(A9))=0</formula>
    </cfRule>
  </conditionalFormatting>
  <conditionalFormatting sqref="A9">
    <cfRule type="containsBlanks" dxfId="576" priority="564">
      <formula>LEN(TRIM(A9))=0</formula>
    </cfRule>
  </conditionalFormatting>
  <conditionalFormatting sqref="A9">
    <cfRule type="containsBlanks" dxfId="575" priority="563">
      <formula>LEN(TRIM(A9))=0</formula>
    </cfRule>
  </conditionalFormatting>
  <conditionalFormatting sqref="A9">
    <cfRule type="containsBlanks" dxfId="574" priority="562">
      <formula>LEN(TRIM(A9))=0</formula>
    </cfRule>
  </conditionalFormatting>
  <conditionalFormatting sqref="A10">
    <cfRule type="containsBlanks" dxfId="573" priority="561">
      <formula>LEN(TRIM(A10))=0</formula>
    </cfRule>
  </conditionalFormatting>
  <conditionalFormatting sqref="A10">
    <cfRule type="containsBlanks" dxfId="572" priority="560">
      <formula>LEN(TRIM(A10))=0</formula>
    </cfRule>
  </conditionalFormatting>
  <conditionalFormatting sqref="A10">
    <cfRule type="containsBlanks" dxfId="571" priority="559">
      <formula>LEN(TRIM(A10))=0</formula>
    </cfRule>
  </conditionalFormatting>
  <conditionalFormatting sqref="A10">
    <cfRule type="containsBlanks" dxfId="570" priority="558">
      <formula>LEN(TRIM(A10))=0</formula>
    </cfRule>
  </conditionalFormatting>
  <conditionalFormatting sqref="A10">
    <cfRule type="containsBlanks" dxfId="569" priority="557">
      <formula>LEN(TRIM(A10))=0</formula>
    </cfRule>
  </conditionalFormatting>
  <conditionalFormatting sqref="A10">
    <cfRule type="containsBlanks" dxfId="568" priority="556">
      <formula>LEN(TRIM(A10))=0</formula>
    </cfRule>
  </conditionalFormatting>
  <conditionalFormatting sqref="A10">
    <cfRule type="containsBlanks" dxfId="567" priority="555">
      <formula>LEN(TRIM(A10))=0</formula>
    </cfRule>
  </conditionalFormatting>
  <conditionalFormatting sqref="A10">
    <cfRule type="containsBlanks" dxfId="566" priority="554">
      <formula>LEN(TRIM(A10))=0</formula>
    </cfRule>
  </conditionalFormatting>
  <conditionalFormatting sqref="A10">
    <cfRule type="containsBlanks" dxfId="565" priority="553">
      <formula>LEN(TRIM(A10))=0</formula>
    </cfRule>
  </conditionalFormatting>
  <conditionalFormatting sqref="A11">
    <cfRule type="containsBlanks" dxfId="564" priority="552">
      <formula>LEN(TRIM(A11))=0</formula>
    </cfRule>
  </conditionalFormatting>
  <conditionalFormatting sqref="A11">
    <cfRule type="containsBlanks" dxfId="563" priority="551">
      <formula>LEN(TRIM(A11))=0</formula>
    </cfRule>
  </conditionalFormatting>
  <conditionalFormatting sqref="A11">
    <cfRule type="containsBlanks" dxfId="562" priority="550">
      <formula>LEN(TRIM(A11))=0</formula>
    </cfRule>
  </conditionalFormatting>
  <conditionalFormatting sqref="A11">
    <cfRule type="containsBlanks" dxfId="561" priority="549">
      <formula>LEN(TRIM(A11))=0</formula>
    </cfRule>
  </conditionalFormatting>
  <conditionalFormatting sqref="A11">
    <cfRule type="containsBlanks" dxfId="560" priority="548">
      <formula>LEN(TRIM(A11))=0</formula>
    </cfRule>
  </conditionalFormatting>
  <conditionalFormatting sqref="A11">
    <cfRule type="containsBlanks" dxfId="559" priority="547">
      <formula>LEN(TRIM(A11))=0</formula>
    </cfRule>
  </conditionalFormatting>
  <conditionalFormatting sqref="A11">
    <cfRule type="containsBlanks" dxfId="558" priority="546">
      <formula>LEN(TRIM(A11))=0</formula>
    </cfRule>
  </conditionalFormatting>
  <conditionalFormatting sqref="A11">
    <cfRule type="containsBlanks" dxfId="557" priority="545">
      <formula>LEN(TRIM(A11))=0</formula>
    </cfRule>
  </conditionalFormatting>
  <conditionalFormatting sqref="A11">
    <cfRule type="containsBlanks" dxfId="556" priority="544">
      <formula>LEN(TRIM(A11))=0</formula>
    </cfRule>
  </conditionalFormatting>
  <conditionalFormatting sqref="A12">
    <cfRule type="containsBlanks" dxfId="555" priority="543">
      <formula>LEN(TRIM(A12))=0</formula>
    </cfRule>
  </conditionalFormatting>
  <conditionalFormatting sqref="A12">
    <cfRule type="containsBlanks" dxfId="554" priority="542">
      <formula>LEN(TRIM(A12))=0</formula>
    </cfRule>
  </conditionalFormatting>
  <conditionalFormatting sqref="A12">
    <cfRule type="containsBlanks" dxfId="553" priority="541">
      <formula>LEN(TRIM(A12))=0</formula>
    </cfRule>
  </conditionalFormatting>
  <conditionalFormatting sqref="A12">
    <cfRule type="containsBlanks" dxfId="552" priority="540">
      <formula>LEN(TRIM(A12))=0</formula>
    </cfRule>
  </conditionalFormatting>
  <conditionalFormatting sqref="A12">
    <cfRule type="containsBlanks" dxfId="551" priority="539">
      <formula>LEN(TRIM(A12))=0</formula>
    </cfRule>
  </conditionalFormatting>
  <conditionalFormatting sqref="A12">
    <cfRule type="containsBlanks" dxfId="550" priority="538">
      <formula>LEN(TRIM(A12))=0</formula>
    </cfRule>
  </conditionalFormatting>
  <conditionalFormatting sqref="A12">
    <cfRule type="containsBlanks" dxfId="549" priority="537">
      <formula>LEN(TRIM(A12))=0</formula>
    </cfRule>
  </conditionalFormatting>
  <conditionalFormatting sqref="A12">
    <cfRule type="containsBlanks" dxfId="548" priority="536">
      <formula>LEN(TRIM(A12))=0</formula>
    </cfRule>
  </conditionalFormatting>
  <conditionalFormatting sqref="A12">
    <cfRule type="containsBlanks" dxfId="547" priority="535">
      <formula>LEN(TRIM(A12))=0</formula>
    </cfRule>
  </conditionalFormatting>
  <conditionalFormatting sqref="A13">
    <cfRule type="containsBlanks" dxfId="546" priority="534">
      <formula>LEN(TRIM(A13))=0</formula>
    </cfRule>
  </conditionalFormatting>
  <conditionalFormatting sqref="A13">
    <cfRule type="containsBlanks" dxfId="545" priority="533">
      <formula>LEN(TRIM(A13))=0</formula>
    </cfRule>
  </conditionalFormatting>
  <conditionalFormatting sqref="A13">
    <cfRule type="containsBlanks" dxfId="544" priority="532">
      <formula>LEN(TRIM(A13))=0</formula>
    </cfRule>
  </conditionalFormatting>
  <conditionalFormatting sqref="A13">
    <cfRule type="containsBlanks" dxfId="543" priority="531">
      <formula>LEN(TRIM(A13))=0</formula>
    </cfRule>
  </conditionalFormatting>
  <conditionalFormatting sqref="A13">
    <cfRule type="containsBlanks" dxfId="542" priority="530">
      <formula>LEN(TRIM(A13))=0</formula>
    </cfRule>
  </conditionalFormatting>
  <conditionalFormatting sqref="A13">
    <cfRule type="containsBlanks" dxfId="541" priority="529">
      <formula>LEN(TRIM(A13))=0</formula>
    </cfRule>
  </conditionalFormatting>
  <conditionalFormatting sqref="A13">
    <cfRule type="containsBlanks" dxfId="540" priority="528">
      <formula>LEN(TRIM(A13))=0</formula>
    </cfRule>
  </conditionalFormatting>
  <conditionalFormatting sqref="A13">
    <cfRule type="containsBlanks" dxfId="539" priority="527">
      <formula>LEN(TRIM(A13))=0</formula>
    </cfRule>
  </conditionalFormatting>
  <conditionalFormatting sqref="A13">
    <cfRule type="containsBlanks" dxfId="538" priority="526">
      <formula>LEN(TRIM(A13))=0</formula>
    </cfRule>
  </conditionalFormatting>
  <conditionalFormatting sqref="B9:B13">
    <cfRule type="containsBlanks" dxfId="537" priority="525">
      <formula>LEN(TRIM(B9))=0</formula>
    </cfRule>
  </conditionalFormatting>
  <conditionalFormatting sqref="B9:B13">
    <cfRule type="containsBlanks" dxfId="536" priority="524">
      <formula>LEN(TRIM(B9))=0</formula>
    </cfRule>
  </conditionalFormatting>
  <conditionalFormatting sqref="B9:B13">
    <cfRule type="containsBlanks" dxfId="535" priority="523">
      <formula>LEN(TRIM(B9))=0</formula>
    </cfRule>
  </conditionalFormatting>
  <conditionalFormatting sqref="B9">
    <cfRule type="containsBlanks" dxfId="534" priority="522">
      <formula>LEN(TRIM(B9))=0</formula>
    </cfRule>
  </conditionalFormatting>
  <conditionalFormatting sqref="B9">
    <cfRule type="containsBlanks" dxfId="533" priority="521">
      <formula>LEN(TRIM(B9))=0</formula>
    </cfRule>
  </conditionalFormatting>
  <conditionalFormatting sqref="B9">
    <cfRule type="containsBlanks" dxfId="532" priority="520">
      <formula>LEN(TRIM(B9))=0</formula>
    </cfRule>
  </conditionalFormatting>
  <conditionalFormatting sqref="B9">
    <cfRule type="containsBlanks" dxfId="531" priority="519">
      <formula>LEN(TRIM(B9))=0</formula>
    </cfRule>
  </conditionalFormatting>
  <conditionalFormatting sqref="B9">
    <cfRule type="containsBlanks" dxfId="530" priority="518">
      <formula>LEN(TRIM(B9))=0</formula>
    </cfRule>
  </conditionalFormatting>
  <conditionalFormatting sqref="B9">
    <cfRule type="containsBlanks" dxfId="529" priority="517">
      <formula>LEN(TRIM(B9))=0</formula>
    </cfRule>
  </conditionalFormatting>
  <conditionalFormatting sqref="B9">
    <cfRule type="containsBlanks" dxfId="528" priority="516">
      <formula>LEN(TRIM(B9))=0</formula>
    </cfRule>
  </conditionalFormatting>
  <conditionalFormatting sqref="B9">
    <cfRule type="containsBlanks" dxfId="527" priority="515">
      <formula>LEN(TRIM(B9))=0</formula>
    </cfRule>
  </conditionalFormatting>
  <conditionalFormatting sqref="B9">
    <cfRule type="containsBlanks" dxfId="526" priority="514">
      <formula>LEN(TRIM(B9))=0</formula>
    </cfRule>
  </conditionalFormatting>
  <conditionalFormatting sqref="B10">
    <cfRule type="containsBlanks" dxfId="525" priority="513">
      <formula>LEN(TRIM(B10))=0</formula>
    </cfRule>
  </conditionalFormatting>
  <conditionalFormatting sqref="B10">
    <cfRule type="containsBlanks" dxfId="524" priority="512">
      <formula>LEN(TRIM(B10))=0</formula>
    </cfRule>
  </conditionalFormatting>
  <conditionalFormatting sqref="B10">
    <cfRule type="containsBlanks" dxfId="523" priority="511">
      <formula>LEN(TRIM(B10))=0</formula>
    </cfRule>
  </conditionalFormatting>
  <conditionalFormatting sqref="B10">
    <cfRule type="containsBlanks" dxfId="522" priority="510">
      <formula>LEN(TRIM(B10))=0</formula>
    </cfRule>
  </conditionalFormatting>
  <conditionalFormatting sqref="B10">
    <cfRule type="containsBlanks" dxfId="521" priority="509">
      <formula>LEN(TRIM(B10))=0</formula>
    </cfRule>
  </conditionalFormatting>
  <conditionalFormatting sqref="B10">
    <cfRule type="containsBlanks" dxfId="520" priority="508">
      <formula>LEN(TRIM(B10))=0</formula>
    </cfRule>
  </conditionalFormatting>
  <conditionalFormatting sqref="B10">
    <cfRule type="containsBlanks" dxfId="519" priority="507">
      <formula>LEN(TRIM(B10))=0</formula>
    </cfRule>
  </conditionalFormatting>
  <conditionalFormatting sqref="B10">
    <cfRule type="containsBlanks" dxfId="518" priority="506">
      <formula>LEN(TRIM(B10))=0</formula>
    </cfRule>
  </conditionalFormatting>
  <conditionalFormatting sqref="B10">
    <cfRule type="containsBlanks" dxfId="517" priority="505">
      <formula>LEN(TRIM(B10))=0</formula>
    </cfRule>
  </conditionalFormatting>
  <conditionalFormatting sqref="B11">
    <cfRule type="containsBlanks" dxfId="516" priority="504">
      <formula>LEN(TRIM(B11))=0</formula>
    </cfRule>
  </conditionalFormatting>
  <conditionalFormatting sqref="B11">
    <cfRule type="containsBlanks" dxfId="515" priority="503">
      <formula>LEN(TRIM(B11))=0</formula>
    </cfRule>
  </conditionalFormatting>
  <conditionalFormatting sqref="B11">
    <cfRule type="containsBlanks" dxfId="514" priority="502">
      <formula>LEN(TRIM(B11))=0</formula>
    </cfRule>
  </conditionalFormatting>
  <conditionalFormatting sqref="B11">
    <cfRule type="containsBlanks" dxfId="513" priority="501">
      <formula>LEN(TRIM(B11))=0</formula>
    </cfRule>
  </conditionalFormatting>
  <conditionalFormatting sqref="B11">
    <cfRule type="containsBlanks" dxfId="512" priority="500">
      <formula>LEN(TRIM(B11))=0</formula>
    </cfRule>
  </conditionalFormatting>
  <conditionalFormatting sqref="B11">
    <cfRule type="containsBlanks" dxfId="511" priority="499">
      <formula>LEN(TRIM(B11))=0</formula>
    </cfRule>
  </conditionalFormatting>
  <conditionalFormatting sqref="B11">
    <cfRule type="containsBlanks" dxfId="510" priority="498">
      <formula>LEN(TRIM(B11))=0</formula>
    </cfRule>
  </conditionalFormatting>
  <conditionalFormatting sqref="B11">
    <cfRule type="containsBlanks" dxfId="509" priority="497">
      <formula>LEN(TRIM(B11))=0</formula>
    </cfRule>
  </conditionalFormatting>
  <conditionalFormatting sqref="B11">
    <cfRule type="containsBlanks" dxfId="508" priority="496">
      <formula>LEN(TRIM(B11))=0</formula>
    </cfRule>
  </conditionalFormatting>
  <conditionalFormatting sqref="B12">
    <cfRule type="containsBlanks" dxfId="507" priority="495">
      <formula>LEN(TRIM(B12))=0</formula>
    </cfRule>
  </conditionalFormatting>
  <conditionalFormatting sqref="B12">
    <cfRule type="containsBlanks" dxfId="506" priority="494">
      <formula>LEN(TRIM(B12))=0</formula>
    </cfRule>
  </conditionalFormatting>
  <conditionalFormatting sqref="B12">
    <cfRule type="containsBlanks" dxfId="505" priority="493">
      <formula>LEN(TRIM(B12))=0</formula>
    </cfRule>
  </conditionalFormatting>
  <conditionalFormatting sqref="B12">
    <cfRule type="containsBlanks" dxfId="504" priority="492">
      <formula>LEN(TRIM(B12))=0</formula>
    </cfRule>
  </conditionalFormatting>
  <conditionalFormatting sqref="B12">
    <cfRule type="containsBlanks" dxfId="503" priority="491">
      <formula>LEN(TRIM(B12))=0</formula>
    </cfRule>
  </conditionalFormatting>
  <conditionalFormatting sqref="B12">
    <cfRule type="containsBlanks" dxfId="502" priority="490">
      <formula>LEN(TRIM(B12))=0</formula>
    </cfRule>
  </conditionalFormatting>
  <conditionalFormatting sqref="B12">
    <cfRule type="containsBlanks" dxfId="501" priority="489">
      <formula>LEN(TRIM(B12))=0</formula>
    </cfRule>
  </conditionalFormatting>
  <conditionalFormatting sqref="B12">
    <cfRule type="containsBlanks" dxfId="500" priority="488">
      <formula>LEN(TRIM(B12))=0</formula>
    </cfRule>
  </conditionalFormatting>
  <conditionalFormatting sqref="B12">
    <cfRule type="containsBlanks" dxfId="499" priority="487">
      <formula>LEN(TRIM(B12))=0</formula>
    </cfRule>
  </conditionalFormatting>
  <conditionalFormatting sqref="B13">
    <cfRule type="containsBlanks" dxfId="498" priority="486">
      <formula>LEN(TRIM(B13))=0</formula>
    </cfRule>
  </conditionalFormatting>
  <conditionalFormatting sqref="B13">
    <cfRule type="containsBlanks" dxfId="497" priority="485">
      <formula>LEN(TRIM(B13))=0</formula>
    </cfRule>
  </conditionalFormatting>
  <conditionalFormatting sqref="B13">
    <cfRule type="containsBlanks" dxfId="496" priority="484">
      <formula>LEN(TRIM(B13))=0</formula>
    </cfRule>
  </conditionalFormatting>
  <conditionalFormatting sqref="B13">
    <cfRule type="containsBlanks" dxfId="495" priority="483">
      <formula>LEN(TRIM(B13))=0</formula>
    </cfRule>
  </conditionalFormatting>
  <conditionalFormatting sqref="B13">
    <cfRule type="containsBlanks" dxfId="494" priority="482">
      <formula>LEN(TRIM(B13))=0</formula>
    </cfRule>
  </conditionalFormatting>
  <conditionalFormatting sqref="B13">
    <cfRule type="containsBlanks" dxfId="493" priority="481">
      <formula>LEN(TRIM(B13))=0</formula>
    </cfRule>
  </conditionalFormatting>
  <conditionalFormatting sqref="B13">
    <cfRule type="containsBlanks" dxfId="492" priority="480">
      <formula>LEN(TRIM(B13))=0</formula>
    </cfRule>
  </conditionalFormatting>
  <conditionalFormatting sqref="B13">
    <cfRule type="containsBlanks" dxfId="491" priority="479">
      <formula>LEN(TRIM(B13))=0</formula>
    </cfRule>
  </conditionalFormatting>
  <conditionalFormatting sqref="B13">
    <cfRule type="containsBlanks" dxfId="490" priority="478">
      <formula>LEN(TRIM(B13))=0</formula>
    </cfRule>
  </conditionalFormatting>
  <conditionalFormatting sqref="C9:C13">
    <cfRule type="containsBlanks" dxfId="489" priority="477">
      <formula>LEN(TRIM(C9))=0</formula>
    </cfRule>
  </conditionalFormatting>
  <conditionalFormatting sqref="C9:C13">
    <cfRule type="containsBlanks" dxfId="488" priority="476">
      <formula>LEN(TRIM(C9))=0</formula>
    </cfRule>
  </conditionalFormatting>
  <conditionalFormatting sqref="C9:C13">
    <cfRule type="containsBlanks" dxfId="487" priority="475">
      <formula>LEN(TRIM(C9))=0</formula>
    </cfRule>
  </conditionalFormatting>
  <conditionalFormatting sqref="C9">
    <cfRule type="containsBlanks" dxfId="486" priority="474">
      <formula>LEN(TRIM(C9))=0</formula>
    </cfRule>
  </conditionalFormatting>
  <conditionalFormatting sqref="C9">
    <cfRule type="containsBlanks" dxfId="485" priority="473">
      <formula>LEN(TRIM(C9))=0</formula>
    </cfRule>
  </conditionalFormatting>
  <conditionalFormatting sqref="C9">
    <cfRule type="containsBlanks" dxfId="484" priority="472">
      <formula>LEN(TRIM(C9))=0</formula>
    </cfRule>
  </conditionalFormatting>
  <conditionalFormatting sqref="C9">
    <cfRule type="containsBlanks" dxfId="483" priority="471">
      <formula>LEN(TRIM(C9))=0</formula>
    </cfRule>
  </conditionalFormatting>
  <conditionalFormatting sqref="C9">
    <cfRule type="containsBlanks" dxfId="482" priority="470">
      <formula>LEN(TRIM(C9))=0</formula>
    </cfRule>
  </conditionalFormatting>
  <conditionalFormatting sqref="C9">
    <cfRule type="containsBlanks" dxfId="481" priority="469">
      <formula>LEN(TRIM(C9))=0</formula>
    </cfRule>
  </conditionalFormatting>
  <conditionalFormatting sqref="C9">
    <cfRule type="containsBlanks" dxfId="480" priority="468">
      <formula>LEN(TRIM(C9))=0</formula>
    </cfRule>
  </conditionalFormatting>
  <conditionalFormatting sqref="C9">
    <cfRule type="containsBlanks" dxfId="479" priority="467">
      <formula>LEN(TRIM(C9))=0</formula>
    </cfRule>
  </conditionalFormatting>
  <conditionalFormatting sqref="C9">
    <cfRule type="containsBlanks" dxfId="478" priority="466">
      <formula>LEN(TRIM(C9))=0</formula>
    </cfRule>
  </conditionalFormatting>
  <conditionalFormatting sqref="C10">
    <cfRule type="containsBlanks" dxfId="477" priority="465">
      <formula>LEN(TRIM(C10))=0</formula>
    </cfRule>
  </conditionalFormatting>
  <conditionalFormatting sqref="C10">
    <cfRule type="containsBlanks" dxfId="476" priority="464">
      <formula>LEN(TRIM(C10))=0</formula>
    </cfRule>
  </conditionalFormatting>
  <conditionalFormatting sqref="C10">
    <cfRule type="containsBlanks" dxfId="475" priority="463">
      <formula>LEN(TRIM(C10))=0</formula>
    </cfRule>
  </conditionalFormatting>
  <conditionalFormatting sqref="C10">
    <cfRule type="containsBlanks" dxfId="474" priority="462">
      <formula>LEN(TRIM(C10))=0</formula>
    </cfRule>
  </conditionalFormatting>
  <conditionalFormatting sqref="C10">
    <cfRule type="containsBlanks" dxfId="473" priority="461">
      <formula>LEN(TRIM(C10))=0</formula>
    </cfRule>
  </conditionalFormatting>
  <conditionalFormatting sqref="C10">
    <cfRule type="containsBlanks" dxfId="472" priority="460">
      <formula>LEN(TRIM(C10))=0</formula>
    </cfRule>
  </conditionalFormatting>
  <conditionalFormatting sqref="C10">
    <cfRule type="containsBlanks" dxfId="471" priority="459">
      <formula>LEN(TRIM(C10))=0</formula>
    </cfRule>
  </conditionalFormatting>
  <conditionalFormatting sqref="C10">
    <cfRule type="containsBlanks" dxfId="470" priority="458">
      <formula>LEN(TRIM(C10))=0</formula>
    </cfRule>
  </conditionalFormatting>
  <conditionalFormatting sqref="C10">
    <cfRule type="containsBlanks" dxfId="469" priority="457">
      <formula>LEN(TRIM(C10))=0</formula>
    </cfRule>
  </conditionalFormatting>
  <conditionalFormatting sqref="C11">
    <cfRule type="containsBlanks" dxfId="468" priority="456">
      <formula>LEN(TRIM(C11))=0</formula>
    </cfRule>
  </conditionalFormatting>
  <conditionalFormatting sqref="C11">
    <cfRule type="containsBlanks" dxfId="467" priority="455">
      <formula>LEN(TRIM(C11))=0</formula>
    </cfRule>
  </conditionalFormatting>
  <conditionalFormatting sqref="C11">
    <cfRule type="containsBlanks" dxfId="466" priority="454">
      <formula>LEN(TRIM(C11))=0</formula>
    </cfRule>
  </conditionalFormatting>
  <conditionalFormatting sqref="C11">
    <cfRule type="containsBlanks" dxfId="465" priority="453">
      <formula>LEN(TRIM(C11))=0</formula>
    </cfRule>
  </conditionalFormatting>
  <conditionalFormatting sqref="C11">
    <cfRule type="containsBlanks" dxfId="464" priority="452">
      <formula>LEN(TRIM(C11))=0</formula>
    </cfRule>
  </conditionalFormatting>
  <conditionalFormatting sqref="C11">
    <cfRule type="containsBlanks" dxfId="463" priority="451">
      <formula>LEN(TRIM(C11))=0</formula>
    </cfRule>
  </conditionalFormatting>
  <conditionalFormatting sqref="C11">
    <cfRule type="containsBlanks" dxfId="462" priority="450">
      <formula>LEN(TRIM(C11))=0</formula>
    </cfRule>
  </conditionalFormatting>
  <conditionalFormatting sqref="C11">
    <cfRule type="containsBlanks" dxfId="461" priority="449">
      <formula>LEN(TRIM(C11))=0</formula>
    </cfRule>
  </conditionalFormatting>
  <conditionalFormatting sqref="C11">
    <cfRule type="containsBlanks" dxfId="460" priority="448">
      <formula>LEN(TRIM(C11))=0</formula>
    </cfRule>
  </conditionalFormatting>
  <conditionalFormatting sqref="C12">
    <cfRule type="containsBlanks" dxfId="459" priority="447">
      <formula>LEN(TRIM(C12))=0</formula>
    </cfRule>
  </conditionalFormatting>
  <conditionalFormatting sqref="C12">
    <cfRule type="containsBlanks" dxfId="458" priority="446">
      <formula>LEN(TRIM(C12))=0</formula>
    </cfRule>
  </conditionalFormatting>
  <conditionalFormatting sqref="C12">
    <cfRule type="containsBlanks" dxfId="457" priority="445">
      <formula>LEN(TRIM(C12))=0</formula>
    </cfRule>
  </conditionalFormatting>
  <conditionalFormatting sqref="C12">
    <cfRule type="containsBlanks" dxfId="456" priority="444">
      <formula>LEN(TRIM(C12))=0</formula>
    </cfRule>
  </conditionalFormatting>
  <conditionalFormatting sqref="C12">
    <cfRule type="containsBlanks" dxfId="455" priority="443">
      <formula>LEN(TRIM(C12))=0</formula>
    </cfRule>
  </conditionalFormatting>
  <conditionalFormatting sqref="C12">
    <cfRule type="containsBlanks" dxfId="454" priority="442">
      <formula>LEN(TRIM(C12))=0</formula>
    </cfRule>
  </conditionalFormatting>
  <conditionalFormatting sqref="C12">
    <cfRule type="containsBlanks" dxfId="453" priority="441">
      <formula>LEN(TRIM(C12))=0</formula>
    </cfRule>
  </conditionalFormatting>
  <conditionalFormatting sqref="C12">
    <cfRule type="containsBlanks" dxfId="452" priority="440">
      <formula>LEN(TRIM(C12))=0</formula>
    </cfRule>
  </conditionalFormatting>
  <conditionalFormatting sqref="C12">
    <cfRule type="containsBlanks" dxfId="451" priority="439">
      <formula>LEN(TRIM(C12))=0</formula>
    </cfRule>
  </conditionalFormatting>
  <conditionalFormatting sqref="C13">
    <cfRule type="containsBlanks" dxfId="450" priority="438">
      <formula>LEN(TRIM(C13))=0</formula>
    </cfRule>
  </conditionalFormatting>
  <conditionalFormatting sqref="C13">
    <cfRule type="containsBlanks" dxfId="449" priority="437">
      <formula>LEN(TRIM(C13))=0</formula>
    </cfRule>
  </conditionalFormatting>
  <conditionalFormatting sqref="C13">
    <cfRule type="containsBlanks" dxfId="448" priority="436">
      <formula>LEN(TRIM(C13))=0</formula>
    </cfRule>
  </conditionalFormatting>
  <conditionalFormatting sqref="C13">
    <cfRule type="containsBlanks" dxfId="447" priority="435">
      <formula>LEN(TRIM(C13))=0</formula>
    </cfRule>
  </conditionalFormatting>
  <conditionalFormatting sqref="C13">
    <cfRule type="containsBlanks" dxfId="446" priority="434">
      <formula>LEN(TRIM(C13))=0</formula>
    </cfRule>
  </conditionalFormatting>
  <conditionalFormatting sqref="C13">
    <cfRule type="containsBlanks" dxfId="445" priority="433">
      <formula>LEN(TRIM(C13))=0</formula>
    </cfRule>
  </conditionalFormatting>
  <conditionalFormatting sqref="C13">
    <cfRule type="containsBlanks" dxfId="444" priority="432">
      <formula>LEN(TRIM(C13))=0</formula>
    </cfRule>
  </conditionalFormatting>
  <conditionalFormatting sqref="C13">
    <cfRule type="containsBlanks" dxfId="443" priority="431">
      <formula>LEN(TRIM(C13))=0</formula>
    </cfRule>
  </conditionalFormatting>
  <conditionalFormatting sqref="C13">
    <cfRule type="containsBlanks" dxfId="442" priority="430">
      <formula>LEN(TRIM(C13))=0</formula>
    </cfRule>
  </conditionalFormatting>
  <conditionalFormatting sqref="D9:D13">
    <cfRule type="containsBlanks" dxfId="441" priority="429">
      <formula>LEN(TRIM(D9))=0</formula>
    </cfRule>
  </conditionalFormatting>
  <conditionalFormatting sqref="D9:D13">
    <cfRule type="containsBlanks" dxfId="440" priority="428">
      <formula>LEN(TRIM(D9))=0</formula>
    </cfRule>
  </conditionalFormatting>
  <conditionalFormatting sqref="D9:D13">
    <cfRule type="containsBlanks" dxfId="439" priority="427">
      <formula>LEN(TRIM(D9))=0</formula>
    </cfRule>
  </conditionalFormatting>
  <conditionalFormatting sqref="D9">
    <cfRule type="containsBlanks" dxfId="438" priority="426">
      <formula>LEN(TRIM(D9))=0</formula>
    </cfRule>
  </conditionalFormatting>
  <conditionalFormatting sqref="D9">
    <cfRule type="containsBlanks" dxfId="437" priority="425">
      <formula>LEN(TRIM(D9))=0</formula>
    </cfRule>
  </conditionalFormatting>
  <conditionalFormatting sqref="D9">
    <cfRule type="containsBlanks" dxfId="436" priority="424">
      <formula>LEN(TRIM(D9))=0</formula>
    </cfRule>
  </conditionalFormatting>
  <conditionalFormatting sqref="D9">
    <cfRule type="containsBlanks" dxfId="435" priority="423">
      <formula>LEN(TRIM(D9))=0</formula>
    </cfRule>
  </conditionalFormatting>
  <conditionalFormatting sqref="D9">
    <cfRule type="containsBlanks" dxfId="434" priority="422">
      <formula>LEN(TRIM(D9))=0</formula>
    </cfRule>
  </conditionalFormatting>
  <conditionalFormatting sqref="D9">
    <cfRule type="containsBlanks" dxfId="433" priority="421">
      <formula>LEN(TRIM(D9))=0</formula>
    </cfRule>
  </conditionalFormatting>
  <conditionalFormatting sqref="D9">
    <cfRule type="containsBlanks" dxfId="432" priority="420">
      <formula>LEN(TRIM(D9))=0</formula>
    </cfRule>
  </conditionalFormatting>
  <conditionalFormatting sqref="D9">
    <cfRule type="containsBlanks" dxfId="431" priority="419">
      <formula>LEN(TRIM(D9))=0</formula>
    </cfRule>
  </conditionalFormatting>
  <conditionalFormatting sqref="D9">
    <cfRule type="containsBlanks" dxfId="430" priority="418">
      <formula>LEN(TRIM(D9))=0</formula>
    </cfRule>
  </conditionalFormatting>
  <conditionalFormatting sqref="D10">
    <cfRule type="containsBlanks" dxfId="429" priority="417">
      <formula>LEN(TRIM(D10))=0</formula>
    </cfRule>
  </conditionalFormatting>
  <conditionalFormatting sqref="D10">
    <cfRule type="containsBlanks" dxfId="428" priority="416">
      <formula>LEN(TRIM(D10))=0</formula>
    </cfRule>
  </conditionalFormatting>
  <conditionalFormatting sqref="D10">
    <cfRule type="containsBlanks" dxfId="427" priority="415">
      <formula>LEN(TRIM(D10))=0</formula>
    </cfRule>
  </conditionalFormatting>
  <conditionalFormatting sqref="D10">
    <cfRule type="containsBlanks" dxfId="426" priority="414">
      <formula>LEN(TRIM(D10))=0</formula>
    </cfRule>
  </conditionalFormatting>
  <conditionalFormatting sqref="D10">
    <cfRule type="containsBlanks" dxfId="425" priority="413">
      <formula>LEN(TRIM(D10))=0</formula>
    </cfRule>
  </conditionalFormatting>
  <conditionalFormatting sqref="D10">
    <cfRule type="containsBlanks" dxfId="424" priority="412">
      <formula>LEN(TRIM(D10))=0</formula>
    </cfRule>
  </conditionalFormatting>
  <conditionalFormatting sqref="D10">
    <cfRule type="containsBlanks" dxfId="423" priority="411">
      <formula>LEN(TRIM(D10))=0</formula>
    </cfRule>
  </conditionalFormatting>
  <conditionalFormatting sqref="D10">
    <cfRule type="containsBlanks" dxfId="422" priority="410">
      <formula>LEN(TRIM(D10))=0</formula>
    </cfRule>
  </conditionalFormatting>
  <conditionalFormatting sqref="D10">
    <cfRule type="containsBlanks" dxfId="421" priority="409">
      <formula>LEN(TRIM(D10))=0</formula>
    </cfRule>
  </conditionalFormatting>
  <conditionalFormatting sqref="D11">
    <cfRule type="containsBlanks" dxfId="420" priority="408">
      <formula>LEN(TRIM(D11))=0</formula>
    </cfRule>
  </conditionalFormatting>
  <conditionalFormatting sqref="D11">
    <cfRule type="containsBlanks" dxfId="419" priority="407">
      <formula>LEN(TRIM(D11))=0</formula>
    </cfRule>
  </conditionalFormatting>
  <conditionalFormatting sqref="D11">
    <cfRule type="containsBlanks" dxfId="418" priority="406">
      <formula>LEN(TRIM(D11))=0</formula>
    </cfRule>
  </conditionalFormatting>
  <conditionalFormatting sqref="D11">
    <cfRule type="containsBlanks" dxfId="417" priority="405">
      <formula>LEN(TRIM(D11))=0</formula>
    </cfRule>
  </conditionalFormatting>
  <conditionalFormatting sqref="D11">
    <cfRule type="containsBlanks" dxfId="416" priority="404">
      <formula>LEN(TRIM(D11))=0</formula>
    </cfRule>
  </conditionalFormatting>
  <conditionalFormatting sqref="D11">
    <cfRule type="containsBlanks" dxfId="415" priority="403">
      <formula>LEN(TRIM(D11))=0</formula>
    </cfRule>
  </conditionalFormatting>
  <conditionalFormatting sqref="D11">
    <cfRule type="containsBlanks" dxfId="414" priority="402">
      <formula>LEN(TRIM(D11))=0</formula>
    </cfRule>
  </conditionalFormatting>
  <conditionalFormatting sqref="D11">
    <cfRule type="containsBlanks" dxfId="413" priority="401">
      <formula>LEN(TRIM(D11))=0</formula>
    </cfRule>
  </conditionalFormatting>
  <conditionalFormatting sqref="D11">
    <cfRule type="containsBlanks" dxfId="412" priority="400">
      <formula>LEN(TRIM(D11))=0</formula>
    </cfRule>
  </conditionalFormatting>
  <conditionalFormatting sqref="D12">
    <cfRule type="containsBlanks" dxfId="411" priority="399">
      <formula>LEN(TRIM(D12))=0</formula>
    </cfRule>
  </conditionalFormatting>
  <conditionalFormatting sqref="D12">
    <cfRule type="containsBlanks" dxfId="410" priority="398">
      <formula>LEN(TRIM(D12))=0</formula>
    </cfRule>
  </conditionalFormatting>
  <conditionalFormatting sqref="D12">
    <cfRule type="containsBlanks" dxfId="409" priority="397">
      <formula>LEN(TRIM(D12))=0</formula>
    </cfRule>
  </conditionalFormatting>
  <conditionalFormatting sqref="D12">
    <cfRule type="containsBlanks" dxfId="408" priority="396">
      <formula>LEN(TRIM(D12))=0</formula>
    </cfRule>
  </conditionalFormatting>
  <conditionalFormatting sqref="D12">
    <cfRule type="containsBlanks" dxfId="407" priority="395">
      <formula>LEN(TRIM(D12))=0</formula>
    </cfRule>
  </conditionalFormatting>
  <conditionalFormatting sqref="D12">
    <cfRule type="containsBlanks" dxfId="406" priority="394">
      <formula>LEN(TRIM(D12))=0</formula>
    </cfRule>
  </conditionalFormatting>
  <conditionalFormatting sqref="D12">
    <cfRule type="containsBlanks" dxfId="405" priority="393">
      <formula>LEN(TRIM(D12))=0</formula>
    </cfRule>
  </conditionalFormatting>
  <conditionalFormatting sqref="D12">
    <cfRule type="containsBlanks" dxfId="404" priority="392">
      <formula>LEN(TRIM(D12))=0</formula>
    </cfRule>
  </conditionalFormatting>
  <conditionalFormatting sqref="D12">
    <cfRule type="containsBlanks" dxfId="403" priority="391">
      <formula>LEN(TRIM(D12))=0</formula>
    </cfRule>
  </conditionalFormatting>
  <conditionalFormatting sqref="D13">
    <cfRule type="containsBlanks" dxfId="402" priority="390">
      <formula>LEN(TRIM(D13))=0</formula>
    </cfRule>
  </conditionalFormatting>
  <conditionalFormatting sqref="D13">
    <cfRule type="containsBlanks" dxfId="401" priority="389">
      <formula>LEN(TRIM(D13))=0</formula>
    </cfRule>
  </conditionalFormatting>
  <conditionalFormatting sqref="D13">
    <cfRule type="containsBlanks" dxfId="400" priority="388">
      <formula>LEN(TRIM(D13))=0</formula>
    </cfRule>
  </conditionalFormatting>
  <conditionalFormatting sqref="D13">
    <cfRule type="containsBlanks" dxfId="399" priority="387">
      <formula>LEN(TRIM(D13))=0</formula>
    </cfRule>
  </conditionalFormatting>
  <conditionalFormatting sqref="D13">
    <cfRule type="containsBlanks" dxfId="398" priority="386">
      <formula>LEN(TRIM(D13))=0</formula>
    </cfRule>
  </conditionalFormatting>
  <conditionalFormatting sqref="D13">
    <cfRule type="containsBlanks" dxfId="397" priority="385">
      <formula>LEN(TRIM(D13))=0</formula>
    </cfRule>
  </conditionalFormatting>
  <conditionalFormatting sqref="D13">
    <cfRule type="containsBlanks" dxfId="396" priority="384">
      <formula>LEN(TRIM(D13))=0</formula>
    </cfRule>
  </conditionalFormatting>
  <conditionalFormatting sqref="D13">
    <cfRule type="containsBlanks" dxfId="395" priority="383">
      <formula>LEN(TRIM(D13))=0</formula>
    </cfRule>
  </conditionalFormatting>
  <conditionalFormatting sqref="D13">
    <cfRule type="containsBlanks" dxfId="394" priority="382">
      <formula>LEN(TRIM(D13))=0</formula>
    </cfRule>
  </conditionalFormatting>
  <conditionalFormatting sqref="E9:E13">
    <cfRule type="containsBlanks" dxfId="393" priority="381">
      <formula>LEN(TRIM(E9))=0</formula>
    </cfRule>
  </conditionalFormatting>
  <conditionalFormatting sqref="E9:E13">
    <cfRule type="containsBlanks" dxfId="392" priority="380">
      <formula>LEN(TRIM(E9))=0</formula>
    </cfRule>
  </conditionalFormatting>
  <conditionalFormatting sqref="E9:E13">
    <cfRule type="containsBlanks" dxfId="391" priority="379">
      <formula>LEN(TRIM(E9))=0</formula>
    </cfRule>
  </conditionalFormatting>
  <conditionalFormatting sqref="E9">
    <cfRule type="containsBlanks" dxfId="390" priority="378">
      <formula>LEN(TRIM(E9))=0</formula>
    </cfRule>
  </conditionalFormatting>
  <conditionalFormatting sqref="E9">
    <cfRule type="containsBlanks" dxfId="389" priority="377">
      <formula>LEN(TRIM(E9))=0</formula>
    </cfRule>
  </conditionalFormatting>
  <conditionalFormatting sqref="E9">
    <cfRule type="containsBlanks" dxfId="388" priority="376">
      <formula>LEN(TRIM(E9))=0</formula>
    </cfRule>
  </conditionalFormatting>
  <conditionalFormatting sqref="E9">
    <cfRule type="containsBlanks" dxfId="387" priority="375">
      <formula>LEN(TRIM(E9))=0</formula>
    </cfRule>
  </conditionalFormatting>
  <conditionalFormatting sqref="E9">
    <cfRule type="containsBlanks" dxfId="386" priority="374">
      <formula>LEN(TRIM(E9))=0</formula>
    </cfRule>
  </conditionalFormatting>
  <conditionalFormatting sqref="E9">
    <cfRule type="containsBlanks" dxfId="385" priority="373">
      <formula>LEN(TRIM(E9))=0</formula>
    </cfRule>
  </conditionalFormatting>
  <conditionalFormatting sqref="E9">
    <cfRule type="containsBlanks" dxfId="384" priority="372">
      <formula>LEN(TRIM(E9))=0</formula>
    </cfRule>
  </conditionalFormatting>
  <conditionalFormatting sqref="E9">
    <cfRule type="containsBlanks" dxfId="383" priority="371">
      <formula>LEN(TRIM(E9))=0</formula>
    </cfRule>
  </conditionalFormatting>
  <conditionalFormatting sqref="E9">
    <cfRule type="containsBlanks" dxfId="382" priority="370">
      <formula>LEN(TRIM(E9))=0</formula>
    </cfRule>
  </conditionalFormatting>
  <conditionalFormatting sqref="E10">
    <cfRule type="containsBlanks" dxfId="381" priority="369">
      <formula>LEN(TRIM(E10))=0</formula>
    </cfRule>
  </conditionalFormatting>
  <conditionalFormatting sqref="E10">
    <cfRule type="containsBlanks" dxfId="380" priority="368">
      <formula>LEN(TRIM(E10))=0</formula>
    </cfRule>
  </conditionalFormatting>
  <conditionalFormatting sqref="E10">
    <cfRule type="containsBlanks" dxfId="379" priority="367">
      <formula>LEN(TRIM(E10))=0</formula>
    </cfRule>
  </conditionalFormatting>
  <conditionalFormatting sqref="E10">
    <cfRule type="containsBlanks" dxfId="378" priority="366">
      <formula>LEN(TRIM(E10))=0</formula>
    </cfRule>
  </conditionalFormatting>
  <conditionalFormatting sqref="E10">
    <cfRule type="containsBlanks" dxfId="377" priority="365">
      <formula>LEN(TRIM(E10))=0</formula>
    </cfRule>
  </conditionalFormatting>
  <conditionalFormatting sqref="E10">
    <cfRule type="containsBlanks" dxfId="376" priority="364">
      <formula>LEN(TRIM(E10))=0</formula>
    </cfRule>
  </conditionalFormatting>
  <conditionalFormatting sqref="E10">
    <cfRule type="containsBlanks" dxfId="375" priority="363">
      <formula>LEN(TRIM(E10))=0</formula>
    </cfRule>
  </conditionalFormatting>
  <conditionalFormatting sqref="E10">
    <cfRule type="containsBlanks" dxfId="374" priority="362">
      <formula>LEN(TRIM(E10))=0</formula>
    </cfRule>
  </conditionalFormatting>
  <conditionalFormatting sqref="E10">
    <cfRule type="containsBlanks" dxfId="373" priority="361">
      <formula>LEN(TRIM(E10))=0</formula>
    </cfRule>
  </conditionalFormatting>
  <conditionalFormatting sqref="E11">
    <cfRule type="containsBlanks" dxfId="372" priority="360">
      <formula>LEN(TRIM(E11))=0</formula>
    </cfRule>
  </conditionalFormatting>
  <conditionalFormatting sqref="E11">
    <cfRule type="containsBlanks" dxfId="371" priority="359">
      <formula>LEN(TRIM(E11))=0</formula>
    </cfRule>
  </conditionalFormatting>
  <conditionalFormatting sqref="E11">
    <cfRule type="containsBlanks" dxfId="370" priority="358">
      <formula>LEN(TRIM(E11))=0</formula>
    </cfRule>
  </conditionalFormatting>
  <conditionalFormatting sqref="E11">
    <cfRule type="containsBlanks" dxfId="369" priority="357">
      <formula>LEN(TRIM(E11))=0</formula>
    </cfRule>
  </conditionalFormatting>
  <conditionalFormatting sqref="E11">
    <cfRule type="containsBlanks" dxfId="368" priority="356">
      <formula>LEN(TRIM(E11))=0</formula>
    </cfRule>
  </conditionalFormatting>
  <conditionalFormatting sqref="E11">
    <cfRule type="containsBlanks" dxfId="367" priority="355">
      <formula>LEN(TRIM(E11))=0</formula>
    </cfRule>
  </conditionalFormatting>
  <conditionalFormatting sqref="E11">
    <cfRule type="containsBlanks" dxfId="366" priority="354">
      <formula>LEN(TRIM(E11))=0</formula>
    </cfRule>
  </conditionalFormatting>
  <conditionalFormatting sqref="E11">
    <cfRule type="containsBlanks" dxfId="365" priority="353">
      <formula>LEN(TRIM(E11))=0</formula>
    </cfRule>
  </conditionalFormatting>
  <conditionalFormatting sqref="E11">
    <cfRule type="containsBlanks" dxfId="364" priority="352">
      <formula>LEN(TRIM(E11))=0</formula>
    </cfRule>
  </conditionalFormatting>
  <conditionalFormatting sqref="E12">
    <cfRule type="containsBlanks" dxfId="363" priority="351">
      <formula>LEN(TRIM(E12))=0</formula>
    </cfRule>
  </conditionalFormatting>
  <conditionalFormatting sqref="E12">
    <cfRule type="containsBlanks" dxfId="362" priority="350">
      <formula>LEN(TRIM(E12))=0</formula>
    </cfRule>
  </conditionalFormatting>
  <conditionalFormatting sqref="E12">
    <cfRule type="containsBlanks" dxfId="361" priority="349">
      <formula>LEN(TRIM(E12))=0</formula>
    </cfRule>
  </conditionalFormatting>
  <conditionalFormatting sqref="E12">
    <cfRule type="containsBlanks" dxfId="360" priority="348">
      <formula>LEN(TRIM(E12))=0</formula>
    </cfRule>
  </conditionalFormatting>
  <conditionalFormatting sqref="E12">
    <cfRule type="containsBlanks" dxfId="359" priority="347">
      <formula>LEN(TRIM(E12))=0</formula>
    </cfRule>
  </conditionalFormatting>
  <conditionalFormatting sqref="E12">
    <cfRule type="containsBlanks" dxfId="358" priority="346">
      <formula>LEN(TRIM(E12))=0</formula>
    </cfRule>
  </conditionalFormatting>
  <conditionalFormatting sqref="E12">
    <cfRule type="containsBlanks" dxfId="357" priority="345">
      <formula>LEN(TRIM(E12))=0</formula>
    </cfRule>
  </conditionalFormatting>
  <conditionalFormatting sqref="E12">
    <cfRule type="containsBlanks" dxfId="356" priority="344">
      <formula>LEN(TRIM(E12))=0</formula>
    </cfRule>
  </conditionalFormatting>
  <conditionalFormatting sqref="E12">
    <cfRule type="containsBlanks" dxfId="355" priority="343">
      <formula>LEN(TRIM(E12))=0</formula>
    </cfRule>
  </conditionalFormatting>
  <conditionalFormatting sqref="E13">
    <cfRule type="containsBlanks" dxfId="354" priority="342">
      <formula>LEN(TRIM(E13))=0</formula>
    </cfRule>
  </conditionalFormatting>
  <conditionalFormatting sqref="E13">
    <cfRule type="containsBlanks" dxfId="353" priority="341">
      <formula>LEN(TRIM(E13))=0</formula>
    </cfRule>
  </conditionalFormatting>
  <conditionalFormatting sqref="E13">
    <cfRule type="containsBlanks" dxfId="352" priority="340">
      <formula>LEN(TRIM(E13))=0</formula>
    </cfRule>
  </conditionalFormatting>
  <conditionalFormatting sqref="E13">
    <cfRule type="containsBlanks" dxfId="351" priority="339">
      <formula>LEN(TRIM(E13))=0</formula>
    </cfRule>
  </conditionalFormatting>
  <conditionalFormatting sqref="E13">
    <cfRule type="containsBlanks" dxfId="350" priority="338">
      <formula>LEN(TRIM(E13))=0</formula>
    </cfRule>
  </conditionalFormatting>
  <conditionalFormatting sqref="E13">
    <cfRule type="containsBlanks" dxfId="349" priority="337">
      <formula>LEN(TRIM(E13))=0</formula>
    </cfRule>
  </conditionalFormatting>
  <conditionalFormatting sqref="E13">
    <cfRule type="containsBlanks" dxfId="348" priority="336">
      <formula>LEN(TRIM(E13))=0</formula>
    </cfRule>
  </conditionalFormatting>
  <conditionalFormatting sqref="E13">
    <cfRule type="containsBlanks" dxfId="347" priority="335">
      <formula>LEN(TRIM(E13))=0</formula>
    </cfRule>
  </conditionalFormatting>
  <conditionalFormatting sqref="E13">
    <cfRule type="containsBlanks" dxfId="346" priority="334">
      <formula>LEN(TRIM(E13))=0</formula>
    </cfRule>
  </conditionalFormatting>
  <conditionalFormatting sqref="F9:F13">
    <cfRule type="containsBlanks" dxfId="345" priority="333">
      <formula>LEN(TRIM(F9))=0</formula>
    </cfRule>
  </conditionalFormatting>
  <conditionalFormatting sqref="F9:F13">
    <cfRule type="containsBlanks" dxfId="344" priority="332">
      <formula>LEN(TRIM(F9))=0</formula>
    </cfRule>
  </conditionalFormatting>
  <conditionalFormatting sqref="F9:F13">
    <cfRule type="containsBlanks" dxfId="343" priority="331">
      <formula>LEN(TRIM(F9))=0</formula>
    </cfRule>
  </conditionalFormatting>
  <conditionalFormatting sqref="F9">
    <cfRule type="containsBlanks" dxfId="342" priority="330">
      <formula>LEN(TRIM(F9))=0</formula>
    </cfRule>
  </conditionalFormatting>
  <conditionalFormatting sqref="F9">
    <cfRule type="containsBlanks" dxfId="341" priority="329">
      <formula>LEN(TRIM(F9))=0</formula>
    </cfRule>
  </conditionalFormatting>
  <conditionalFormatting sqref="F9">
    <cfRule type="containsBlanks" dxfId="340" priority="328">
      <formula>LEN(TRIM(F9))=0</formula>
    </cfRule>
  </conditionalFormatting>
  <conditionalFormatting sqref="F9">
    <cfRule type="containsBlanks" dxfId="339" priority="327">
      <formula>LEN(TRIM(F9))=0</formula>
    </cfRule>
  </conditionalFormatting>
  <conditionalFormatting sqref="F9">
    <cfRule type="containsBlanks" dxfId="338" priority="326">
      <formula>LEN(TRIM(F9))=0</formula>
    </cfRule>
  </conditionalFormatting>
  <conditionalFormatting sqref="F9">
    <cfRule type="containsBlanks" dxfId="337" priority="325">
      <formula>LEN(TRIM(F9))=0</formula>
    </cfRule>
  </conditionalFormatting>
  <conditionalFormatting sqref="F9">
    <cfRule type="containsBlanks" dxfId="336" priority="324">
      <formula>LEN(TRIM(F9))=0</formula>
    </cfRule>
  </conditionalFormatting>
  <conditionalFormatting sqref="F9">
    <cfRule type="containsBlanks" dxfId="335" priority="323">
      <formula>LEN(TRIM(F9))=0</formula>
    </cfRule>
  </conditionalFormatting>
  <conditionalFormatting sqref="F9">
    <cfRule type="containsBlanks" dxfId="334" priority="322">
      <formula>LEN(TRIM(F9))=0</formula>
    </cfRule>
  </conditionalFormatting>
  <conditionalFormatting sqref="F10">
    <cfRule type="containsBlanks" dxfId="333" priority="321">
      <formula>LEN(TRIM(F10))=0</formula>
    </cfRule>
  </conditionalFormatting>
  <conditionalFormatting sqref="F10">
    <cfRule type="containsBlanks" dxfId="332" priority="320">
      <formula>LEN(TRIM(F10))=0</formula>
    </cfRule>
  </conditionalFormatting>
  <conditionalFormatting sqref="F10">
    <cfRule type="containsBlanks" dxfId="331" priority="319">
      <formula>LEN(TRIM(F10))=0</formula>
    </cfRule>
  </conditionalFormatting>
  <conditionalFormatting sqref="F10">
    <cfRule type="containsBlanks" dxfId="330" priority="318">
      <formula>LEN(TRIM(F10))=0</formula>
    </cfRule>
  </conditionalFormatting>
  <conditionalFormatting sqref="F10">
    <cfRule type="containsBlanks" dxfId="329" priority="317">
      <formula>LEN(TRIM(F10))=0</formula>
    </cfRule>
  </conditionalFormatting>
  <conditionalFormatting sqref="F10">
    <cfRule type="containsBlanks" dxfId="328" priority="316">
      <formula>LEN(TRIM(F10))=0</formula>
    </cfRule>
  </conditionalFormatting>
  <conditionalFormatting sqref="F10">
    <cfRule type="containsBlanks" dxfId="327" priority="315">
      <formula>LEN(TRIM(F10))=0</formula>
    </cfRule>
  </conditionalFormatting>
  <conditionalFormatting sqref="F10">
    <cfRule type="containsBlanks" dxfId="326" priority="314">
      <formula>LEN(TRIM(F10))=0</formula>
    </cfRule>
  </conditionalFormatting>
  <conditionalFormatting sqref="F10">
    <cfRule type="containsBlanks" dxfId="325" priority="313">
      <formula>LEN(TRIM(F10))=0</formula>
    </cfRule>
  </conditionalFormatting>
  <conditionalFormatting sqref="F11">
    <cfRule type="containsBlanks" dxfId="324" priority="312">
      <formula>LEN(TRIM(F11))=0</formula>
    </cfRule>
  </conditionalFormatting>
  <conditionalFormatting sqref="F11">
    <cfRule type="containsBlanks" dxfId="323" priority="311">
      <formula>LEN(TRIM(F11))=0</formula>
    </cfRule>
  </conditionalFormatting>
  <conditionalFormatting sqref="F11">
    <cfRule type="containsBlanks" dxfId="322" priority="310">
      <formula>LEN(TRIM(F11))=0</formula>
    </cfRule>
  </conditionalFormatting>
  <conditionalFormatting sqref="F11">
    <cfRule type="containsBlanks" dxfId="321" priority="309">
      <formula>LEN(TRIM(F11))=0</formula>
    </cfRule>
  </conditionalFormatting>
  <conditionalFormatting sqref="F11">
    <cfRule type="containsBlanks" dxfId="320" priority="308">
      <formula>LEN(TRIM(F11))=0</formula>
    </cfRule>
  </conditionalFormatting>
  <conditionalFormatting sqref="F11">
    <cfRule type="containsBlanks" dxfId="319" priority="307">
      <formula>LEN(TRIM(F11))=0</formula>
    </cfRule>
  </conditionalFormatting>
  <conditionalFormatting sqref="F11">
    <cfRule type="containsBlanks" dxfId="318" priority="306">
      <formula>LEN(TRIM(F11))=0</formula>
    </cfRule>
  </conditionalFormatting>
  <conditionalFormatting sqref="F11">
    <cfRule type="containsBlanks" dxfId="317" priority="305">
      <formula>LEN(TRIM(F11))=0</formula>
    </cfRule>
  </conditionalFormatting>
  <conditionalFormatting sqref="F11">
    <cfRule type="containsBlanks" dxfId="316" priority="304">
      <formula>LEN(TRIM(F11))=0</formula>
    </cfRule>
  </conditionalFormatting>
  <conditionalFormatting sqref="F12">
    <cfRule type="containsBlanks" dxfId="315" priority="303">
      <formula>LEN(TRIM(F12))=0</formula>
    </cfRule>
  </conditionalFormatting>
  <conditionalFormatting sqref="F12">
    <cfRule type="containsBlanks" dxfId="314" priority="302">
      <formula>LEN(TRIM(F12))=0</formula>
    </cfRule>
  </conditionalFormatting>
  <conditionalFormatting sqref="F12">
    <cfRule type="containsBlanks" dxfId="313" priority="301">
      <formula>LEN(TRIM(F12))=0</formula>
    </cfRule>
  </conditionalFormatting>
  <conditionalFormatting sqref="F12">
    <cfRule type="containsBlanks" dxfId="312" priority="300">
      <formula>LEN(TRIM(F12))=0</formula>
    </cfRule>
  </conditionalFormatting>
  <conditionalFormatting sqref="F12">
    <cfRule type="containsBlanks" dxfId="311" priority="299">
      <formula>LEN(TRIM(F12))=0</formula>
    </cfRule>
  </conditionalFormatting>
  <conditionalFormatting sqref="F12">
    <cfRule type="containsBlanks" dxfId="310" priority="298">
      <formula>LEN(TRIM(F12))=0</formula>
    </cfRule>
  </conditionalFormatting>
  <conditionalFormatting sqref="F12">
    <cfRule type="containsBlanks" dxfId="309" priority="297">
      <formula>LEN(TRIM(F12))=0</formula>
    </cfRule>
  </conditionalFormatting>
  <conditionalFormatting sqref="F12">
    <cfRule type="containsBlanks" dxfId="308" priority="296">
      <formula>LEN(TRIM(F12))=0</formula>
    </cfRule>
  </conditionalFormatting>
  <conditionalFormatting sqref="F12">
    <cfRule type="containsBlanks" dxfId="307" priority="295">
      <formula>LEN(TRIM(F12))=0</formula>
    </cfRule>
  </conditionalFormatting>
  <conditionalFormatting sqref="F13">
    <cfRule type="containsBlanks" dxfId="306" priority="294">
      <formula>LEN(TRIM(F13))=0</formula>
    </cfRule>
  </conditionalFormatting>
  <conditionalFormatting sqref="F13">
    <cfRule type="containsBlanks" dxfId="305" priority="293">
      <formula>LEN(TRIM(F13))=0</formula>
    </cfRule>
  </conditionalFormatting>
  <conditionalFormatting sqref="F13">
    <cfRule type="containsBlanks" dxfId="304" priority="292">
      <formula>LEN(TRIM(F13))=0</formula>
    </cfRule>
  </conditionalFormatting>
  <conditionalFormatting sqref="F13">
    <cfRule type="containsBlanks" dxfId="303" priority="291">
      <formula>LEN(TRIM(F13))=0</formula>
    </cfRule>
  </conditionalFormatting>
  <conditionalFormatting sqref="F13">
    <cfRule type="containsBlanks" dxfId="302" priority="290">
      <formula>LEN(TRIM(F13))=0</formula>
    </cfRule>
  </conditionalFormatting>
  <conditionalFormatting sqref="F13">
    <cfRule type="containsBlanks" dxfId="301" priority="289">
      <formula>LEN(TRIM(F13))=0</formula>
    </cfRule>
  </conditionalFormatting>
  <conditionalFormatting sqref="F13">
    <cfRule type="containsBlanks" dxfId="300" priority="288">
      <formula>LEN(TRIM(F13))=0</formula>
    </cfRule>
  </conditionalFormatting>
  <conditionalFormatting sqref="F13">
    <cfRule type="containsBlanks" dxfId="299" priority="287">
      <formula>LEN(TRIM(F13))=0</formula>
    </cfRule>
  </conditionalFormatting>
  <conditionalFormatting sqref="F13">
    <cfRule type="containsBlanks" dxfId="298" priority="286">
      <formula>LEN(TRIM(F13))=0</formula>
    </cfRule>
  </conditionalFormatting>
  <conditionalFormatting sqref="A9:F13">
    <cfRule type="containsBlanks" dxfId="297" priority="285">
      <formula>LEN(TRIM(A9))=0</formula>
    </cfRule>
  </conditionalFormatting>
  <conditionalFormatting sqref="A9:A13">
    <cfRule type="containsBlanks" dxfId="296" priority="284">
      <formula>LEN(TRIM(A9))=0</formula>
    </cfRule>
  </conditionalFormatting>
  <conditionalFormatting sqref="A9:A13">
    <cfRule type="containsBlanks" dxfId="295" priority="283">
      <formula>LEN(TRIM(A9))=0</formula>
    </cfRule>
  </conditionalFormatting>
  <conditionalFormatting sqref="A9">
    <cfRule type="containsBlanks" dxfId="294" priority="282">
      <formula>LEN(TRIM(A9))=0</formula>
    </cfRule>
  </conditionalFormatting>
  <conditionalFormatting sqref="A9">
    <cfRule type="containsBlanks" dxfId="293" priority="281">
      <formula>LEN(TRIM(A9))=0</formula>
    </cfRule>
  </conditionalFormatting>
  <conditionalFormatting sqref="A9">
    <cfRule type="containsBlanks" dxfId="292" priority="280">
      <formula>LEN(TRIM(A9))=0</formula>
    </cfRule>
  </conditionalFormatting>
  <conditionalFormatting sqref="A9">
    <cfRule type="containsBlanks" dxfId="291" priority="279">
      <formula>LEN(TRIM(A9))=0</formula>
    </cfRule>
  </conditionalFormatting>
  <conditionalFormatting sqref="A9">
    <cfRule type="containsBlanks" dxfId="290" priority="278">
      <formula>LEN(TRIM(A9))=0</formula>
    </cfRule>
  </conditionalFormatting>
  <conditionalFormatting sqref="A9">
    <cfRule type="containsBlanks" dxfId="289" priority="277">
      <formula>LEN(TRIM(A9))=0</formula>
    </cfRule>
  </conditionalFormatting>
  <conditionalFormatting sqref="A9">
    <cfRule type="containsBlanks" dxfId="288" priority="276">
      <formula>LEN(TRIM(A9))=0</formula>
    </cfRule>
  </conditionalFormatting>
  <conditionalFormatting sqref="A9">
    <cfRule type="containsBlanks" dxfId="287" priority="275">
      <formula>LEN(TRIM(A9))=0</formula>
    </cfRule>
  </conditionalFormatting>
  <conditionalFormatting sqref="A9">
    <cfRule type="containsBlanks" dxfId="286" priority="274">
      <formula>LEN(TRIM(A9))=0</formula>
    </cfRule>
  </conditionalFormatting>
  <conditionalFormatting sqref="A10">
    <cfRule type="containsBlanks" dxfId="285" priority="273">
      <formula>LEN(TRIM(A10))=0</formula>
    </cfRule>
  </conditionalFormatting>
  <conditionalFormatting sqref="A10">
    <cfRule type="containsBlanks" dxfId="284" priority="272">
      <formula>LEN(TRIM(A10))=0</formula>
    </cfRule>
  </conditionalFormatting>
  <conditionalFormatting sqref="A10">
    <cfRule type="containsBlanks" dxfId="283" priority="271">
      <formula>LEN(TRIM(A10))=0</formula>
    </cfRule>
  </conditionalFormatting>
  <conditionalFormatting sqref="A10">
    <cfRule type="containsBlanks" dxfId="282" priority="270">
      <formula>LEN(TRIM(A10))=0</formula>
    </cfRule>
  </conditionalFormatting>
  <conditionalFormatting sqref="A10">
    <cfRule type="containsBlanks" dxfId="281" priority="269">
      <formula>LEN(TRIM(A10))=0</formula>
    </cfRule>
  </conditionalFormatting>
  <conditionalFormatting sqref="A10">
    <cfRule type="containsBlanks" dxfId="280" priority="268">
      <formula>LEN(TRIM(A10))=0</formula>
    </cfRule>
  </conditionalFormatting>
  <conditionalFormatting sqref="A10">
    <cfRule type="containsBlanks" dxfId="279" priority="267">
      <formula>LEN(TRIM(A10))=0</formula>
    </cfRule>
  </conditionalFormatting>
  <conditionalFormatting sqref="A10">
    <cfRule type="containsBlanks" dxfId="278" priority="266">
      <formula>LEN(TRIM(A10))=0</formula>
    </cfRule>
  </conditionalFormatting>
  <conditionalFormatting sqref="A10">
    <cfRule type="containsBlanks" dxfId="277" priority="265">
      <formula>LEN(TRIM(A10))=0</formula>
    </cfRule>
  </conditionalFormatting>
  <conditionalFormatting sqref="A11">
    <cfRule type="containsBlanks" dxfId="276" priority="264">
      <formula>LEN(TRIM(A11))=0</formula>
    </cfRule>
  </conditionalFormatting>
  <conditionalFormatting sqref="A11">
    <cfRule type="containsBlanks" dxfId="275" priority="263">
      <formula>LEN(TRIM(A11))=0</formula>
    </cfRule>
  </conditionalFormatting>
  <conditionalFormatting sqref="A11">
    <cfRule type="containsBlanks" dxfId="274" priority="262">
      <formula>LEN(TRIM(A11))=0</formula>
    </cfRule>
  </conditionalFormatting>
  <conditionalFormatting sqref="A11">
    <cfRule type="containsBlanks" dxfId="273" priority="261">
      <formula>LEN(TRIM(A11))=0</formula>
    </cfRule>
  </conditionalFormatting>
  <conditionalFormatting sqref="A11">
    <cfRule type="containsBlanks" dxfId="272" priority="260">
      <formula>LEN(TRIM(A11))=0</formula>
    </cfRule>
  </conditionalFormatting>
  <conditionalFormatting sqref="A11">
    <cfRule type="containsBlanks" dxfId="271" priority="259">
      <formula>LEN(TRIM(A11))=0</formula>
    </cfRule>
  </conditionalFormatting>
  <conditionalFormatting sqref="A11">
    <cfRule type="containsBlanks" dxfId="270" priority="258">
      <formula>LEN(TRIM(A11))=0</formula>
    </cfRule>
  </conditionalFormatting>
  <conditionalFormatting sqref="A11">
    <cfRule type="containsBlanks" dxfId="269" priority="257">
      <formula>LEN(TRIM(A11))=0</formula>
    </cfRule>
  </conditionalFormatting>
  <conditionalFormatting sqref="A11">
    <cfRule type="containsBlanks" dxfId="268" priority="256">
      <formula>LEN(TRIM(A11))=0</formula>
    </cfRule>
  </conditionalFormatting>
  <conditionalFormatting sqref="A12">
    <cfRule type="containsBlanks" dxfId="267" priority="255">
      <formula>LEN(TRIM(A12))=0</formula>
    </cfRule>
  </conditionalFormatting>
  <conditionalFormatting sqref="A12">
    <cfRule type="containsBlanks" dxfId="266" priority="254">
      <formula>LEN(TRIM(A12))=0</formula>
    </cfRule>
  </conditionalFormatting>
  <conditionalFormatting sqref="A12">
    <cfRule type="containsBlanks" dxfId="265" priority="253">
      <formula>LEN(TRIM(A12))=0</formula>
    </cfRule>
  </conditionalFormatting>
  <conditionalFormatting sqref="A12">
    <cfRule type="containsBlanks" dxfId="264" priority="252">
      <formula>LEN(TRIM(A12))=0</formula>
    </cfRule>
  </conditionalFormatting>
  <conditionalFormatting sqref="A12">
    <cfRule type="containsBlanks" dxfId="263" priority="251">
      <formula>LEN(TRIM(A12))=0</formula>
    </cfRule>
  </conditionalFormatting>
  <conditionalFormatting sqref="A12">
    <cfRule type="containsBlanks" dxfId="262" priority="250">
      <formula>LEN(TRIM(A12))=0</formula>
    </cfRule>
  </conditionalFormatting>
  <conditionalFormatting sqref="A12">
    <cfRule type="containsBlanks" dxfId="261" priority="249">
      <formula>LEN(TRIM(A12))=0</formula>
    </cfRule>
  </conditionalFormatting>
  <conditionalFormatting sqref="A12">
    <cfRule type="containsBlanks" dxfId="260" priority="248">
      <formula>LEN(TRIM(A12))=0</formula>
    </cfRule>
  </conditionalFormatting>
  <conditionalFormatting sqref="A12">
    <cfRule type="containsBlanks" dxfId="259" priority="247">
      <formula>LEN(TRIM(A12))=0</formula>
    </cfRule>
  </conditionalFormatting>
  <conditionalFormatting sqref="A13">
    <cfRule type="containsBlanks" dxfId="258" priority="246">
      <formula>LEN(TRIM(A13))=0</formula>
    </cfRule>
  </conditionalFormatting>
  <conditionalFormatting sqref="A13">
    <cfRule type="containsBlanks" dxfId="257" priority="245">
      <formula>LEN(TRIM(A13))=0</formula>
    </cfRule>
  </conditionalFormatting>
  <conditionalFormatting sqref="A13">
    <cfRule type="containsBlanks" dxfId="256" priority="244">
      <formula>LEN(TRIM(A13))=0</formula>
    </cfRule>
  </conditionalFormatting>
  <conditionalFormatting sqref="A13">
    <cfRule type="containsBlanks" dxfId="255" priority="243">
      <formula>LEN(TRIM(A13))=0</formula>
    </cfRule>
  </conditionalFormatting>
  <conditionalFormatting sqref="A13">
    <cfRule type="containsBlanks" dxfId="254" priority="242">
      <formula>LEN(TRIM(A13))=0</formula>
    </cfRule>
  </conditionalFormatting>
  <conditionalFormatting sqref="A13">
    <cfRule type="containsBlanks" dxfId="253" priority="241">
      <formula>LEN(TRIM(A13))=0</formula>
    </cfRule>
  </conditionalFormatting>
  <conditionalFormatting sqref="A13">
    <cfRule type="containsBlanks" dxfId="252" priority="240">
      <formula>LEN(TRIM(A13))=0</formula>
    </cfRule>
  </conditionalFormatting>
  <conditionalFormatting sqref="A13">
    <cfRule type="containsBlanks" dxfId="251" priority="239">
      <formula>LEN(TRIM(A13))=0</formula>
    </cfRule>
  </conditionalFormatting>
  <conditionalFormatting sqref="A13">
    <cfRule type="containsBlanks" dxfId="250" priority="238">
      <formula>LEN(TRIM(A13))=0</formula>
    </cfRule>
  </conditionalFormatting>
  <conditionalFormatting sqref="B9:B13">
    <cfRule type="containsBlanks" dxfId="249" priority="237">
      <formula>LEN(TRIM(B9))=0</formula>
    </cfRule>
  </conditionalFormatting>
  <conditionalFormatting sqref="B9:B13">
    <cfRule type="containsBlanks" dxfId="248" priority="236">
      <formula>LEN(TRIM(B9))=0</formula>
    </cfRule>
  </conditionalFormatting>
  <conditionalFormatting sqref="B9">
    <cfRule type="containsBlanks" dxfId="247" priority="235">
      <formula>LEN(TRIM(B9))=0</formula>
    </cfRule>
  </conditionalFormatting>
  <conditionalFormatting sqref="B9">
    <cfRule type="containsBlanks" dxfId="246" priority="234">
      <formula>LEN(TRIM(B9))=0</formula>
    </cfRule>
  </conditionalFormatting>
  <conditionalFormatting sqref="B9">
    <cfRule type="containsBlanks" dxfId="245" priority="233">
      <formula>LEN(TRIM(B9))=0</formula>
    </cfRule>
  </conditionalFormatting>
  <conditionalFormatting sqref="B9">
    <cfRule type="containsBlanks" dxfId="244" priority="232">
      <formula>LEN(TRIM(B9))=0</formula>
    </cfRule>
  </conditionalFormatting>
  <conditionalFormatting sqref="B9">
    <cfRule type="containsBlanks" dxfId="243" priority="231">
      <formula>LEN(TRIM(B9))=0</formula>
    </cfRule>
  </conditionalFormatting>
  <conditionalFormatting sqref="B9">
    <cfRule type="containsBlanks" dxfId="242" priority="230">
      <formula>LEN(TRIM(B9))=0</formula>
    </cfRule>
  </conditionalFormatting>
  <conditionalFormatting sqref="B9">
    <cfRule type="containsBlanks" dxfId="241" priority="229">
      <formula>LEN(TRIM(B9))=0</formula>
    </cfRule>
  </conditionalFormatting>
  <conditionalFormatting sqref="B9">
    <cfRule type="containsBlanks" dxfId="240" priority="228">
      <formula>LEN(TRIM(B9))=0</formula>
    </cfRule>
  </conditionalFormatting>
  <conditionalFormatting sqref="B9">
    <cfRule type="containsBlanks" dxfId="239" priority="227">
      <formula>LEN(TRIM(B9))=0</formula>
    </cfRule>
  </conditionalFormatting>
  <conditionalFormatting sqref="B10">
    <cfRule type="containsBlanks" dxfId="238" priority="226">
      <formula>LEN(TRIM(B10))=0</formula>
    </cfRule>
  </conditionalFormatting>
  <conditionalFormatting sqref="B10">
    <cfRule type="containsBlanks" dxfId="237" priority="225">
      <formula>LEN(TRIM(B10))=0</formula>
    </cfRule>
  </conditionalFormatting>
  <conditionalFormatting sqref="B10">
    <cfRule type="containsBlanks" dxfId="236" priority="224">
      <formula>LEN(TRIM(B10))=0</formula>
    </cfRule>
  </conditionalFormatting>
  <conditionalFormatting sqref="B10">
    <cfRule type="containsBlanks" dxfId="235" priority="223">
      <formula>LEN(TRIM(B10))=0</formula>
    </cfRule>
  </conditionalFormatting>
  <conditionalFormatting sqref="B10">
    <cfRule type="containsBlanks" dxfId="234" priority="222">
      <formula>LEN(TRIM(B10))=0</formula>
    </cfRule>
  </conditionalFormatting>
  <conditionalFormatting sqref="B10">
    <cfRule type="containsBlanks" dxfId="233" priority="221">
      <formula>LEN(TRIM(B10))=0</formula>
    </cfRule>
  </conditionalFormatting>
  <conditionalFormatting sqref="B10">
    <cfRule type="containsBlanks" dxfId="232" priority="220">
      <formula>LEN(TRIM(B10))=0</formula>
    </cfRule>
  </conditionalFormatting>
  <conditionalFormatting sqref="B10">
    <cfRule type="containsBlanks" dxfId="231" priority="219">
      <formula>LEN(TRIM(B10))=0</formula>
    </cfRule>
  </conditionalFormatting>
  <conditionalFormatting sqref="B10">
    <cfRule type="containsBlanks" dxfId="230" priority="218">
      <formula>LEN(TRIM(B10))=0</formula>
    </cfRule>
  </conditionalFormatting>
  <conditionalFormatting sqref="B11">
    <cfRule type="containsBlanks" dxfId="229" priority="217">
      <formula>LEN(TRIM(B11))=0</formula>
    </cfRule>
  </conditionalFormatting>
  <conditionalFormatting sqref="B11">
    <cfRule type="containsBlanks" dxfId="228" priority="216">
      <formula>LEN(TRIM(B11))=0</formula>
    </cfRule>
  </conditionalFormatting>
  <conditionalFormatting sqref="B11">
    <cfRule type="containsBlanks" dxfId="227" priority="215">
      <formula>LEN(TRIM(B11))=0</formula>
    </cfRule>
  </conditionalFormatting>
  <conditionalFormatting sqref="B11">
    <cfRule type="containsBlanks" dxfId="226" priority="214">
      <formula>LEN(TRIM(B11))=0</formula>
    </cfRule>
  </conditionalFormatting>
  <conditionalFormatting sqref="B11">
    <cfRule type="containsBlanks" dxfId="225" priority="213">
      <formula>LEN(TRIM(B11))=0</formula>
    </cfRule>
  </conditionalFormatting>
  <conditionalFormatting sqref="B11">
    <cfRule type="containsBlanks" dxfId="224" priority="212">
      <formula>LEN(TRIM(B11))=0</formula>
    </cfRule>
  </conditionalFormatting>
  <conditionalFormatting sqref="B11">
    <cfRule type="containsBlanks" dxfId="223" priority="211">
      <formula>LEN(TRIM(B11))=0</formula>
    </cfRule>
  </conditionalFormatting>
  <conditionalFormatting sqref="B11">
    <cfRule type="containsBlanks" dxfId="222" priority="210">
      <formula>LEN(TRIM(B11))=0</formula>
    </cfRule>
  </conditionalFormatting>
  <conditionalFormatting sqref="B11">
    <cfRule type="containsBlanks" dxfId="221" priority="209">
      <formula>LEN(TRIM(B11))=0</formula>
    </cfRule>
  </conditionalFormatting>
  <conditionalFormatting sqref="B12">
    <cfRule type="containsBlanks" dxfId="220" priority="208">
      <formula>LEN(TRIM(B12))=0</formula>
    </cfRule>
  </conditionalFormatting>
  <conditionalFormatting sqref="B12">
    <cfRule type="containsBlanks" dxfId="219" priority="207">
      <formula>LEN(TRIM(B12))=0</formula>
    </cfRule>
  </conditionalFormatting>
  <conditionalFormatting sqref="B12">
    <cfRule type="containsBlanks" dxfId="218" priority="206">
      <formula>LEN(TRIM(B12))=0</formula>
    </cfRule>
  </conditionalFormatting>
  <conditionalFormatting sqref="B12">
    <cfRule type="containsBlanks" dxfId="217" priority="205">
      <formula>LEN(TRIM(B12))=0</formula>
    </cfRule>
  </conditionalFormatting>
  <conditionalFormatting sqref="B12">
    <cfRule type="containsBlanks" dxfId="216" priority="204">
      <formula>LEN(TRIM(B12))=0</formula>
    </cfRule>
  </conditionalFormatting>
  <conditionalFormatting sqref="B12">
    <cfRule type="containsBlanks" dxfId="215" priority="203">
      <formula>LEN(TRIM(B12))=0</formula>
    </cfRule>
  </conditionalFormatting>
  <conditionalFormatting sqref="B12">
    <cfRule type="containsBlanks" dxfId="214" priority="202">
      <formula>LEN(TRIM(B12))=0</formula>
    </cfRule>
  </conditionalFormatting>
  <conditionalFormatting sqref="B12">
    <cfRule type="containsBlanks" dxfId="213" priority="201">
      <formula>LEN(TRIM(B12))=0</formula>
    </cfRule>
  </conditionalFormatting>
  <conditionalFormatting sqref="B12">
    <cfRule type="containsBlanks" dxfId="212" priority="200">
      <formula>LEN(TRIM(B12))=0</formula>
    </cfRule>
  </conditionalFormatting>
  <conditionalFormatting sqref="B13">
    <cfRule type="containsBlanks" dxfId="211" priority="199">
      <formula>LEN(TRIM(B13))=0</formula>
    </cfRule>
  </conditionalFormatting>
  <conditionalFormatting sqref="B13">
    <cfRule type="containsBlanks" dxfId="210" priority="198">
      <formula>LEN(TRIM(B13))=0</formula>
    </cfRule>
  </conditionalFormatting>
  <conditionalFormatting sqref="B13">
    <cfRule type="containsBlanks" dxfId="209" priority="197">
      <formula>LEN(TRIM(B13))=0</formula>
    </cfRule>
  </conditionalFormatting>
  <conditionalFormatting sqref="B13">
    <cfRule type="containsBlanks" dxfId="208" priority="196">
      <formula>LEN(TRIM(B13))=0</formula>
    </cfRule>
  </conditionalFormatting>
  <conditionalFormatting sqref="B13">
    <cfRule type="containsBlanks" dxfId="207" priority="195">
      <formula>LEN(TRIM(B13))=0</formula>
    </cfRule>
  </conditionalFormatting>
  <conditionalFormatting sqref="B13">
    <cfRule type="containsBlanks" dxfId="206" priority="194">
      <formula>LEN(TRIM(B13))=0</formula>
    </cfRule>
  </conditionalFormatting>
  <conditionalFormatting sqref="B13">
    <cfRule type="containsBlanks" dxfId="205" priority="193">
      <formula>LEN(TRIM(B13))=0</formula>
    </cfRule>
  </conditionalFormatting>
  <conditionalFormatting sqref="B13">
    <cfRule type="containsBlanks" dxfId="204" priority="192">
      <formula>LEN(TRIM(B13))=0</formula>
    </cfRule>
  </conditionalFormatting>
  <conditionalFormatting sqref="B13">
    <cfRule type="containsBlanks" dxfId="203" priority="191">
      <formula>LEN(TRIM(B13))=0</formula>
    </cfRule>
  </conditionalFormatting>
  <conditionalFormatting sqref="C9:C13">
    <cfRule type="containsBlanks" dxfId="202" priority="190">
      <formula>LEN(TRIM(C9))=0</formula>
    </cfRule>
  </conditionalFormatting>
  <conditionalFormatting sqref="C9:C13">
    <cfRule type="containsBlanks" dxfId="201" priority="189">
      <formula>LEN(TRIM(C9))=0</formula>
    </cfRule>
  </conditionalFormatting>
  <conditionalFormatting sqref="C9">
    <cfRule type="containsBlanks" dxfId="200" priority="188">
      <formula>LEN(TRIM(C9))=0</formula>
    </cfRule>
  </conditionalFormatting>
  <conditionalFormatting sqref="C9">
    <cfRule type="containsBlanks" dxfId="199" priority="187">
      <formula>LEN(TRIM(C9))=0</formula>
    </cfRule>
  </conditionalFormatting>
  <conditionalFormatting sqref="C9">
    <cfRule type="containsBlanks" dxfId="198" priority="186">
      <formula>LEN(TRIM(C9))=0</formula>
    </cfRule>
  </conditionalFormatting>
  <conditionalFormatting sqref="C9">
    <cfRule type="containsBlanks" dxfId="197" priority="185">
      <formula>LEN(TRIM(C9))=0</formula>
    </cfRule>
  </conditionalFormatting>
  <conditionalFormatting sqref="C9">
    <cfRule type="containsBlanks" dxfId="196" priority="184">
      <formula>LEN(TRIM(C9))=0</formula>
    </cfRule>
  </conditionalFormatting>
  <conditionalFormatting sqref="C9">
    <cfRule type="containsBlanks" dxfId="195" priority="183">
      <formula>LEN(TRIM(C9))=0</formula>
    </cfRule>
  </conditionalFormatting>
  <conditionalFormatting sqref="C9">
    <cfRule type="containsBlanks" dxfId="194" priority="182">
      <formula>LEN(TRIM(C9))=0</formula>
    </cfRule>
  </conditionalFormatting>
  <conditionalFormatting sqref="C9">
    <cfRule type="containsBlanks" dxfId="193" priority="181">
      <formula>LEN(TRIM(C9))=0</formula>
    </cfRule>
  </conditionalFormatting>
  <conditionalFormatting sqref="C9">
    <cfRule type="containsBlanks" dxfId="192" priority="180">
      <formula>LEN(TRIM(C9))=0</formula>
    </cfRule>
  </conditionalFormatting>
  <conditionalFormatting sqref="C10">
    <cfRule type="containsBlanks" dxfId="191" priority="179">
      <formula>LEN(TRIM(C10))=0</formula>
    </cfRule>
  </conditionalFormatting>
  <conditionalFormatting sqref="C10">
    <cfRule type="containsBlanks" dxfId="190" priority="178">
      <formula>LEN(TRIM(C10))=0</formula>
    </cfRule>
  </conditionalFormatting>
  <conditionalFormatting sqref="C10">
    <cfRule type="containsBlanks" dxfId="189" priority="177">
      <formula>LEN(TRIM(C10))=0</formula>
    </cfRule>
  </conditionalFormatting>
  <conditionalFormatting sqref="C10">
    <cfRule type="containsBlanks" dxfId="188" priority="176">
      <formula>LEN(TRIM(C10))=0</formula>
    </cfRule>
  </conditionalFormatting>
  <conditionalFormatting sqref="C10">
    <cfRule type="containsBlanks" dxfId="187" priority="175">
      <formula>LEN(TRIM(C10))=0</formula>
    </cfRule>
  </conditionalFormatting>
  <conditionalFormatting sqref="C10">
    <cfRule type="containsBlanks" dxfId="186" priority="174">
      <formula>LEN(TRIM(C10))=0</formula>
    </cfRule>
  </conditionalFormatting>
  <conditionalFormatting sqref="C10">
    <cfRule type="containsBlanks" dxfId="185" priority="173">
      <formula>LEN(TRIM(C10))=0</formula>
    </cfRule>
  </conditionalFormatting>
  <conditionalFormatting sqref="C10">
    <cfRule type="containsBlanks" dxfId="184" priority="172">
      <formula>LEN(TRIM(C10))=0</formula>
    </cfRule>
  </conditionalFormatting>
  <conditionalFormatting sqref="C10">
    <cfRule type="containsBlanks" dxfId="183" priority="171">
      <formula>LEN(TRIM(C10))=0</formula>
    </cfRule>
  </conditionalFormatting>
  <conditionalFormatting sqref="C11">
    <cfRule type="containsBlanks" dxfId="182" priority="170">
      <formula>LEN(TRIM(C11))=0</formula>
    </cfRule>
  </conditionalFormatting>
  <conditionalFormatting sqref="C11">
    <cfRule type="containsBlanks" dxfId="181" priority="169">
      <formula>LEN(TRIM(C11))=0</formula>
    </cfRule>
  </conditionalFormatting>
  <conditionalFormatting sqref="C11">
    <cfRule type="containsBlanks" dxfId="180" priority="168">
      <formula>LEN(TRIM(C11))=0</formula>
    </cfRule>
  </conditionalFormatting>
  <conditionalFormatting sqref="C11">
    <cfRule type="containsBlanks" dxfId="179" priority="167">
      <formula>LEN(TRIM(C11))=0</formula>
    </cfRule>
  </conditionalFormatting>
  <conditionalFormatting sqref="C11">
    <cfRule type="containsBlanks" dxfId="178" priority="166">
      <formula>LEN(TRIM(C11))=0</formula>
    </cfRule>
  </conditionalFormatting>
  <conditionalFormatting sqref="C11">
    <cfRule type="containsBlanks" dxfId="177" priority="165">
      <formula>LEN(TRIM(C11))=0</formula>
    </cfRule>
  </conditionalFormatting>
  <conditionalFormatting sqref="C11">
    <cfRule type="containsBlanks" dxfId="176" priority="164">
      <formula>LEN(TRIM(C11))=0</formula>
    </cfRule>
  </conditionalFormatting>
  <conditionalFormatting sqref="C11">
    <cfRule type="containsBlanks" dxfId="175" priority="163">
      <formula>LEN(TRIM(C11))=0</formula>
    </cfRule>
  </conditionalFormatting>
  <conditionalFormatting sqref="C11">
    <cfRule type="containsBlanks" dxfId="174" priority="162">
      <formula>LEN(TRIM(C11))=0</formula>
    </cfRule>
  </conditionalFormatting>
  <conditionalFormatting sqref="C12">
    <cfRule type="containsBlanks" dxfId="173" priority="161">
      <formula>LEN(TRIM(C12))=0</formula>
    </cfRule>
  </conditionalFormatting>
  <conditionalFormatting sqref="C12">
    <cfRule type="containsBlanks" dxfId="172" priority="160">
      <formula>LEN(TRIM(C12))=0</formula>
    </cfRule>
  </conditionalFormatting>
  <conditionalFormatting sqref="C12">
    <cfRule type="containsBlanks" dxfId="171" priority="159">
      <formula>LEN(TRIM(C12))=0</formula>
    </cfRule>
  </conditionalFormatting>
  <conditionalFormatting sqref="C12">
    <cfRule type="containsBlanks" dxfId="170" priority="158">
      <formula>LEN(TRIM(C12))=0</formula>
    </cfRule>
  </conditionalFormatting>
  <conditionalFormatting sqref="C12">
    <cfRule type="containsBlanks" dxfId="169" priority="157">
      <formula>LEN(TRIM(C12))=0</formula>
    </cfRule>
  </conditionalFormatting>
  <conditionalFormatting sqref="C12">
    <cfRule type="containsBlanks" dxfId="168" priority="156">
      <formula>LEN(TRIM(C12))=0</formula>
    </cfRule>
  </conditionalFormatting>
  <conditionalFormatting sqref="C12">
    <cfRule type="containsBlanks" dxfId="167" priority="155">
      <formula>LEN(TRIM(C12))=0</formula>
    </cfRule>
  </conditionalFormatting>
  <conditionalFormatting sqref="C12">
    <cfRule type="containsBlanks" dxfId="166" priority="154">
      <formula>LEN(TRIM(C12))=0</formula>
    </cfRule>
  </conditionalFormatting>
  <conditionalFormatting sqref="C12">
    <cfRule type="containsBlanks" dxfId="165" priority="153">
      <formula>LEN(TRIM(C12))=0</formula>
    </cfRule>
  </conditionalFormatting>
  <conditionalFormatting sqref="C13">
    <cfRule type="containsBlanks" dxfId="164" priority="152">
      <formula>LEN(TRIM(C13))=0</formula>
    </cfRule>
  </conditionalFormatting>
  <conditionalFormatting sqref="C13">
    <cfRule type="containsBlanks" dxfId="163" priority="151">
      <formula>LEN(TRIM(C13))=0</formula>
    </cfRule>
  </conditionalFormatting>
  <conditionalFormatting sqref="C13">
    <cfRule type="containsBlanks" dxfId="162" priority="150">
      <formula>LEN(TRIM(C13))=0</formula>
    </cfRule>
  </conditionalFormatting>
  <conditionalFormatting sqref="C13">
    <cfRule type="containsBlanks" dxfId="161" priority="149">
      <formula>LEN(TRIM(C13))=0</formula>
    </cfRule>
  </conditionalFormatting>
  <conditionalFormatting sqref="C13">
    <cfRule type="containsBlanks" dxfId="160" priority="148">
      <formula>LEN(TRIM(C13))=0</formula>
    </cfRule>
  </conditionalFormatting>
  <conditionalFormatting sqref="C13">
    <cfRule type="containsBlanks" dxfId="159" priority="147">
      <formula>LEN(TRIM(C13))=0</formula>
    </cfRule>
  </conditionalFormatting>
  <conditionalFormatting sqref="C13">
    <cfRule type="containsBlanks" dxfId="158" priority="146">
      <formula>LEN(TRIM(C13))=0</formula>
    </cfRule>
  </conditionalFormatting>
  <conditionalFormatting sqref="C13">
    <cfRule type="containsBlanks" dxfId="157" priority="145">
      <formula>LEN(TRIM(C13))=0</formula>
    </cfRule>
  </conditionalFormatting>
  <conditionalFormatting sqref="C13">
    <cfRule type="containsBlanks" dxfId="156" priority="144">
      <formula>LEN(TRIM(C13))=0</formula>
    </cfRule>
  </conditionalFormatting>
  <conditionalFormatting sqref="D9:D13">
    <cfRule type="containsBlanks" dxfId="155" priority="143">
      <formula>LEN(TRIM(D9))=0</formula>
    </cfRule>
  </conditionalFormatting>
  <conditionalFormatting sqref="D9:D13">
    <cfRule type="containsBlanks" dxfId="154" priority="142">
      <formula>LEN(TRIM(D9))=0</formula>
    </cfRule>
  </conditionalFormatting>
  <conditionalFormatting sqref="D9">
    <cfRule type="containsBlanks" dxfId="153" priority="141">
      <formula>LEN(TRIM(D9))=0</formula>
    </cfRule>
  </conditionalFormatting>
  <conditionalFormatting sqref="D9">
    <cfRule type="containsBlanks" dxfId="152" priority="140">
      <formula>LEN(TRIM(D9))=0</formula>
    </cfRule>
  </conditionalFormatting>
  <conditionalFormatting sqref="D9">
    <cfRule type="containsBlanks" dxfId="151" priority="139">
      <formula>LEN(TRIM(D9))=0</formula>
    </cfRule>
  </conditionalFormatting>
  <conditionalFormatting sqref="D9">
    <cfRule type="containsBlanks" dxfId="150" priority="138">
      <formula>LEN(TRIM(D9))=0</formula>
    </cfRule>
  </conditionalFormatting>
  <conditionalFormatting sqref="D9">
    <cfRule type="containsBlanks" dxfId="149" priority="137">
      <formula>LEN(TRIM(D9))=0</formula>
    </cfRule>
  </conditionalFormatting>
  <conditionalFormatting sqref="D9">
    <cfRule type="containsBlanks" dxfId="148" priority="136">
      <formula>LEN(TRIM(D9))=0</formula>
    </cfRule>
  </conditionalFormatting>
  <conditionalFormatting sqref="D9">
    <cfRule type="containsBlanks" dxfId="147" priority="135">
      <formula>LEN(TRIM(D9))=0</formula>
    </cfRule>
  </conditionalFormatting>
  <conditionalFormatting sqref="D9">
    <cfRule type="containsBlanks" dxfId="146" priority="134">
      <formula>LEN(TRIM(D9))=0</formula>
    </cfRule>
  </conditionalFormatting>
  <conditionalFormatting sqref="D9">
    <cfRule type="containsBlanks" dxfId="145" priority="133">
      <formula>LEN(TRIM(D9))=0</formula>
    </cfRule>
  </conditionalFormatting>
  <conditionalFormatting sqref="D10">
    <cfRule type="containsBlanks" dxfId="144" priority="132">
      <formula>LEN(TRIM(D10))=0</formula>
    </cfRule>
  </conditionalFormatting>
  <conditionalFormatting sqref="D10">
    <cfRule type="containsBlanks" dxfId="143" priority="131">
      <formula>LEN(TRIM(D10))=0</formula>
    </cfRule>
  </conditionalFormatting>
  <conditionalFormatting sqref="D10">
    <cfRule type="containsBlanks" dxfId="142" priority="130">
      <formula>LEN(TRIM(D10))=0</formula>
    </cfRule>
  </conditionalFormatting>
  <conditionalFormatting sqref="D10">
    <cfRule type="containsBlanks" dxfId="141" priority="129">
      <formula>LEN(TRIM(D10))=0</formula>
    </cfRule>
  </conditionalFormatting>
  <conditionalFormatting sqref="D10">
    <cfRule type="containsBlanks" dxfId="140" priority="128">
      <formula>LEN(TRIM(D10))=0</formula>
    </cfRule>
  </conditionalFormatting>
  <conditionalFormatting sqref="D10">
    <cfRule type="containsBlanks" dxfId="139" priority="127">
      <formula>LEN(TRIM(D10))=0</formula>
    </cfRule>
  </conditionalFormatting>
  <conditionalFormatting sqref="D10">
    <cfRule type="containsBlanks" dxfId="138" priority="126">
      <formula>LEN(TRIM(D10))=0</formula>
    </cfRule>
  </conditionalFormatting>
  <conditionalFormatting sqref="D10">
    <cfRule type="containsBlanks" dxfId="137" priority="125">
      <formula>LEN(TRIM(D10))=0</formula>
    </cfRule>
  </conditionalFormatting>
  <conditionalFormatting sqref="D10">
    <cfRule type="containsBlanks" dxfId="136" priority="124">
      <formula>LEN(TRIM(D10))=0</formula>
    </cfRule>
  </conditionalFormatting>
  <conditionalFormatting sqref="D11">
    <cfRule type="containsBlanks" dxfId="135" priority="123">
      <formula>LEN(TRIM(D11))=0</formula>
    </cfRule>
  </conditionalFormatting>
  <conditionalFormatting sqref="D11">
    <cfRule type="containsBlanks" dxfId="134" priority="122">
      <formula>LEN(TRIM(D11))=0</formula>
    </cfRule>
  </conditionalFormatting>
  <conditionalFormatting sqref="D11">
    <cfRule type="containsBlanks" dxfId="133" priority="121">
      <formula>LEN(TRIM(D11))=0</formula>
    </cfRule>
  </conditionalFormatting>
  <conditionalFormatting sqref="D11">
    <cfRule type="containsBlanks" dxfId="132" priority="120">
      <formula>LEN(TRIM(D11))=0</formula>
    </cfRule>
  </conditionalFormatting>
  <conditionalFormatting sqref="D11">
    <cfRule type="containsBlanks" dxfId="131" priority="119">
      <formula>LEN(TRIM(D11))=0</formula>
    </cfRule>
  </conditionalFormatting>
  <conditionalFormatting sqref="D11">
    <cfRule type="containsBlanks" dxfId="130" priority="118">
      <formula>LEN(TRIM(D11))=0</formula>
    </cfRule>
  </conditionalFormatting>
  <conditionalFormatting sqref="D11">
    <cfRule type="containsBlanks" dxfId="129" priority="117">
      <formula>LEN(TRIM(D11))=0</formula>
    </cfRule>
  </conditionalFormatting>
  <conditionalFormatting sqref="D11">
    <cfRule type="containsBlanks" dxfId="128" priority="116">
      <formula>LEN(TRIM(D11))=0</formula>
    </cfRule>
  </conditionalFormatting>
  <conditionalFormatting sqref="D11">
    <cfRule type="containsBlanks" dxfId="127" priority="115">
      <formula>LEN(TRIM(D11))=0</formula>
    </cfRule>
  </conditionalFormatting>
  <conditionalFormatting sqref="D12">
    <cfRule type="containsBlanks" dxfId="126" priority="114">
      <formula>LEN(TRIM(D12))=0</formula>
    </cfRule>
  </conditionalFormatting>
  <conditionalFormatting sqref="D12">
    <cfRule type="containsBlanks" dxfId="125" priority="113">
      <formula>LEN(TRIM(D12))=0</formula>
    </cfRule>
  </conditionalFormatting>
  <conditionalFormatting sqref="D12">
    <cfRule type="containsBlanks" dxfId="124" priority="112">
      <formula>LEN(TRIM(D12))=0</formula>
    </cfRule>
  </conditionalFormatting>
  <conditionalFormatting sqref="D12">
    <cfRule type="containsBlanks" dxfId="123" priority="111">
      <formula>LEN(TRIM(D12))=0</formula>
    </cfRule>
  </conditionalFormatting>
  <conditionalFormatting sqref="D12">
    <cfRule type="containsBlanks" dxfId="122" priority="110">
      <formula>LEN(TRIM(D12))=0</formula>
    </cfRule>
  </conditionalFormatting>
  <conditionalFormatting sqref="D12">
    <cfRule type="containsBlanks" dxfId="121" priority="109">
      <formula>LEN(TRIM(D12))=0</formula>
    </cfRule>
  </conditionalFormatting>
  <conditionalFormatting sqref="D12">
    <cfRule type="containsBlanks" dxfId="120" priority="108">
      <formula>LEN(TRIM(D12))=0</formula>
    </cfRule>
  </conditionalFormatting>
  <conditionalFormatting sqref="D12">
    <cfRule type="containsBlanks" dxfId="119" priority="107">
      <formula>LEN(TRIM(D12))=0</formula>
    </cfRule>
  </conditionalFormatting>
  <conditionalFormatting sqref="D12">
    <cfRule type="containsBlanks" dxfId="118" priority="106">
      <formula>LEN(TRIM(D12))=0</formula>
    </cfRule>
  </conditionalFormatting>
  <conditionalFormatting sqref="D13">
    <cfRule type="containsBlanks" dxfId="117" priority="105">
      <formula>LEN(TRIM(D13))=0</formula>
    </cfRule>
  </conditionalFormatting>
  <conditionalFormatting sqref="D13">
    <cfRule type="containsBlanks" dxfId="116" priority="104">
      <formula>LEN(TRIM(D13))=0</formula>
    </cfRule>
  </conditionalFormatting>
  <conditionalFormatting sqref="D13">
    <cfRule type="containsBlanks" dxfId="115" priority="103">
      <formula>LEN(TRIM(D13))=0</formula>
    </cfRule>
  </conditionalFormatting>
  <conditionalFormatting sqref="D13">
    <cfRule type="containsBlanks" dxfId="114" priority="102">
      <formula>LEN(TRIM(D13))=0</formula>
    </cfRule>
  </conditionalFormatting>
  <conditionalFormatting sqref="D13">
    <cfRule type="containsBlanks" dxfId="113" priority="101">
      <formula>LEN(TRIM(D13))=0</formula>
    </cfRule>
  </conditionalFormatting>
  <conditionalFormatting sqref="D13">
    <cfRule type="containsBlanks" dxfId="112" priority="100">
      <formula>LEN(TRIM(D13))=0</formula>
    </cfRule>
  </conditionalFormatting>
  <conditionalFormatting sqref="D13">
    <cfRule type="containsBlanks" dxfId="111" priority="99">
      <formula>LEN(TRIM(D13))=0</formula>
    </cfRule>
  </conditionalFormatting>
  <conditionalFormatting sqref="D13">
    <cfRule type="containsBlanks" dxfId="110" priority="98">
      <formula>LEN(TRIM(D13))=0</formula>
    </cfRule>
  </conditionalFormatting>
  <conditionalFormatting sqref="D13">
    <cfRule type="containsBlanks" dxfId="109" priority="97">
      <formula>LEN(TRIM(D13))=0</formula>
    </cfRule>
  </conditionalFormatting>
  <conditionalFormatting sqref="E9:E13">
    <cfRule type="containsBlanks" dxfId="108" priority="96">
      <formula>LEN(TRIM(E9))=0</formula>
    </cfRule>
  </conditionalFormatting>
  <conditionalFormatting sqref="E9:E13">
    <cfRule type="containsBlanks" dxfId="107" priority="95">
      <formula>LEN(TRIM(E9))=0</formula>
    </cfRule>
  </conditionalFormatting>
  <conditionalFormatting sqref="E9">
    <cfRule type="containsBlanks" dxfId="106" priority="94">
      <formula>LEN(TRIM(E9))=0</formula>
    </cfRule>
  </conditionalFormatting>
  <conditionalFormatting sqref="E9">
    <cfRule type="containsBlanks" dxfId="105" priority="93">
      <formula>LEN(TRIM(E9))=0</formula>
    </cfRule>
  </conditionalFormatting>
  <conditionalFormatting sqref="E9">
    <cfRule type="containsBlanks" dxfId="104" priority="92">
      <formula>LEN(TRIM(E9))=0</formula>
    </cfRule>
  </conditionalFormatting>
  <conditionalFormatting sqref="E9">
    <cfRule type="containsBlanks" dxfId="103" priority="91">
      <formula>LEN(TRIM(E9))=0</formula>
    </cfRule>
  </conditionalFormatting>
  <conditionalFormatting sqref="E9">
    <cfRule type="containsBlanks" dxfId="102" priority="90">
      <formula>LEN(TRIM(E9))=0</formula>
    </cfRule>
  </conditionalFormatting>
  <conditionalFormatting sqref="E9">
    <cfRule type="containsBlanks" dxfId="101" priority="89">
      <formula>LEN(TRIM(E9))=0</formula>
    </cfRule>
  </conditionalFormatting>
  <conditionalFormatting sqref="E9">
    <cfRule type="containsBlanks" dxfId="100" priority="88">
      <formula>LEN(TRIM(E9))=0</formula>
    </cfRule>
  </conditionalFormatting>
  <conditionalFormatting sqref="E9">
    <cfRule type="containsBlanks" dxfId="99" priority="87">
      <formula>LEN(TRIM(E9))=0</formula>
    </cfRule>
  </conditionalFormatting>
  <conditionalFormatting sqref="E9">
    <cfRule type="containsBlanks" dxfId="98" priority="86">
      <formula>LEN(TRIM(E9))=0</formula>
    </cfRule>
  </conditionalFormatting>
  <conditionalFormatting sqref="E10">
    <cfRule type="containsBlanks" dxfId="97" priority="85">
      <formula>LEN(TRIM(E10))=0</formula>
    </cfRule>
  </conditionalFormatting>
  <conditionalFormatting sqref="E10">
    <cfRule type="containsBlanks" dxfId="96" priority="84">
      <formula>LEN(TRIM(E10))=0</formula>
    </cfRule>
  </conditionalFormatting>
  <conditionalFormatting sqref="E10">
    <cfRule type="containsBlanks" dxfId="95" priority="83">
      <formula>LEN(TRIM(E10))=0</formula>
    </cfRule>
  </conditionalFormatting>
  <conditionalFormatting sqref="E10">
    <cfRule type="containsBlanks" dxfId="94" priority="82">
      <formula>LEN(TRIM(E10))=0</formula>
    </cfRule>
  </conditionalFormatting>
  <conditionalFormatting sqref="E10">
    <cfRule type="containsBlanks" dxfId="93" priority="81">
      <formula>LEN(TRIM(E10))=0</formula>
    </cfRule>
  </conditionalFormatting>
  <conditionalFormatting sqref="E10">
    <cfRule type="containsBlanks" dxfId="92" priority="80">
      <formula>LEN(TRIM(E10))=0</formula>
    </cfRule>
  </conditionalFormatting>
  <conditionalFormatting sqref="E10">
    <cfRule type="containsBlanks" dxfId="91" priority="79">
      <formula>LEN(TRIM(E10))=0</formula>
    </cfRule>
  </conditionalFormatting>
  <conditionalFormatting sqref="E10">
    <cfRule type="containsBlanks" dxfId="90" priority="78">
      <formula>LEN(TRIM(E10))=0</formula>
    </cfRule>
  </conditionalFormatting>
  <conditionalFormatting sqref="E10">
    <cfRule type="containsBlanks" dxfId="89" priority="77">
      <formula>LEN(TRIM(E10))=0</formula>
    </cfRule>
  </conditionalFormatting>
  <conditionalFormatting sqref="E11">
    <cfRule type="containsBlanks" dxfId="88" priority="76">
      <formula>LEN(TRIM(E11))=0</formula>
    </cfRule>
  </conditionalFormatting>
  <conditionalFormatting sqref="E11">
    <cfRule type="containsBlanks" dxfId="87" priority="75">
      <formula>LEN(TRIM(E11))=0</formula>
    </cfRule>
  </conditionalFormatting>
  <conditionalFormatting sqref="E11">
    <cfRule type="containsBlanks" dxfId="86" priority="74">
      <formula>LEN(TRIM(E11))=0</formula>
    </cfRule>
  </conditionalFormatting>
  <conditionalFormatting sqref="E11">
    <cfRule type="containsBlanks" dxfId="85" priority="73">
      <formula>LEN(TRIM(E11))=0</formula>
    </cfRule>
  </conditionalFormatting>
  <conditionalFormatting sqref="E11">
    <cfRule type="containsBlanks" dxfId="84" priority="72">
      <formula>LEN(TRIM(E11))=0</formula>
    </cfRule>
  </conditionalFormatting>
  <conditionalFormatting sqref="E11">
    <cfRule type="containsBlanks" dxfId="83" priority="71">
      <formula>LEN(TRIM(E11))=0</formula>
    </cfRule>
  </conditionalFormatting>
  <conditionalFormatting sqref="E11">
    <cfRule type="containsBlanks" dxfId="82" priority="70">
      <formula>LEN(TRIM(E11))=0</formula>
    </cfRule>
  </conditionalFormatting>
  <conditionalFormatting sqref="E11">
    <cfRule type="containsBlanks" dxfId="81" priority="69">
      <formula>LEN(TRIM(E11))=0</formula>
    </cfRule>
  </conditionalFormatting>
  <conditionalFormatting sqref="E11">
    <cfRule type="containsBlanks" dxfId="80" priority="68">
      <formula>LEN(TRIM(E11))=0</formula>
    </cfRule>
  </conditionalFormatting>
  <conditionalFormatting sqref="E12">
    <cfRule type="containsBlanks" dxfId="79" priority="67">
      <formula>LEN(TRIM(E12))=0</formula>
    </cfRule>
  </conditionalFormatting>
  <conditionalFormatting sqref="E12">
    <cfRule type="containsBlanks" dxfId="78" priority="66">
      <formula>LEN(TRIM(E12))=0</formula>
    </cfRule>
  </conditionalFormatting>
  <conditionalFormatting sqref="E12">
    <cfRule type="containsBlanks" dxfId="77" priority="65">
      <formula>LEN(TRIM(E12))=0</formula>
    </cfRule>
  </conditionalFormatting>
  <conditionalFormatting sqref="E12">
    <cfRule type="containsBlanks" dxfId="76" priority="64">
      <formula>LEN(TRIM(E12))=0</formula>
    </cfRule>
  </conditionalFormatting>
  <conditionalFormatting sqref="E12">
    <cfRule type="containsBlanks" dxfId="75" priority="63">
      <formula>LEN(TRIM(E12))=0</formula>
    </cfRule>
  </conditionalFormatting>
  <conditionalFormatting sqref="E12">
    <cfRule type="containsBlanks" dxfId="74" priority="62">
      <formula>LEN(TRIM(E12))=0</formula>
    </cfRule>
  </conditionalFormatting>
  <conditionalFormatting sqref="E12">
    <cfRule type="containsBlanks" dxfId="73" priority="61">
      <formula>LEN(TRIM(E12))=0</formula>
    </cfRule>
  </conditionalFormatting>
  <conditionalFormatting sqref="E12">
    <cfRule type="containsBlanks" dxfId="72" priority="60">
      <formula>LEN(TRIM(E12))=0</formula>
    </cfRule>
  </conditionalFormatting>
  <conditionalFormatting sqref="E12">
    <cfRule type="containsBlanks" dxfId="71" priority="59">
      <formula>LEN(TRIM(E12))=0</formula>
    </cfRule>
  </conditionalFormatting>
  <conditionalFormatting sqref="E13">
    <cfRule type="containsBlanks" dxfId="70" priority="58">
      <formula>LEN(TRIM(E13))=0</formula>
    </cfRule>
  </conditionalFormatting>
  <conditionalFormatting sqref="E13">
    <cfRule type="containsBlanks" dxfId="69" priority="57">
      <formula>LEN(TRIM(E13))=0</formula>
    </cfRule>
  </conditionalFormatting>
  <conditionalFormatting sqref="E13">
    <cfRule type="containsBlanks" dxfId="68" priority="56">
      <formula>LEN(TRIM(E13))=0</formula>
    </cfRule>
  </conditionalFormatting>
  <conditionalFormatting sqref="E13">
    <cfRule type="containsBlanks" dxfId="67" priority="55">
      <formula>LEN(TRIM(E13))=0</formula>
    </cfRule>
  </conditionalFormatting>
  <conditionalFormatting sqref="E13">
    <cfRule type="containsBlanks" dxfId="66" priority="54">
      <formula>LEN(TRIM(E13))=0</formula>
    </cfRule>
  </conditionalFormatting>
  <conditionalFormatting sqref="E13">
    <cfRule type="containsBlanks" dxfId="65" priority="53">
      <formula>LEN(TRIM(E13))=0</formula>
    </cfRule>
  </conditionalFormatting>
  <conditionalFormatting sqref="E13">
    <cfRule type="containsBlanks" dxfId="64" priority="52">
      <formula>LEN(TRIM(E13))=0</formula>
    </cfRule>
  </conditionalFormatting>
  <conditionalFormatting sqref="E13">
    <cfRule type="containsBlanks" dxfId="63" priority="51">
      <formula>LEN(TRIM(E13))=0</formula>
    </cfRule>
  </conditionalFormatting>
  <conditionalFormatting sqref="E13">
    <cfRule type="containsBlanks" dxfId="62" priority="50">
      <formula>LEN(TRIM(E13))=0</formula>
    </cfRule>
  </conditionalFormatting>
  <conditionalFormatting sqref="F9:F13">
    <cfRule type="containsBlanks" dxfId="61" priority="49">
      <formula>LEN(TRIM(F9))=0</formula>
    </cfRule>
  </conditionalFormatting>
  <conditionalFormatting sqref="F9:F13">
    <cfRule type="containsBlanks" dxfId="60" priority="48">
      <formula>LEN(TRIM(F9))=0</formula>
    </cfRule>
  </conditionalFormatting>
  <conditionalFormatting sqref="F9">
    <cfRule type="containsBlanks" dxfId="59" priority="47">
      <formula>LEN(TRIM(F9))=0</formula>
    </cfRule>
  </conditionalFormatting>
  <conditionalFormatting sqref="F9">
    <cfRule type="containsBlanks" dxfId="58" priority="46">
      <formula>LEN(TRIM(F9))=0</formula>
    </cfRule>
  </conditionalFormatting>
  <conditionalFormatting sqref="F9">
    <cfRule type="containsBlanks" dxfId="57" priority="45">
      <formula>LEN(TRIM(F9))=0</formula>
    </cfRule>
  </conditionalFormatting>
  <conditionalFormatting sqref="F9">
    <cfRule type="containsBlanks" dxfId="56" priority="44">
      <formula>LEN(TRIM(F9))=0</formula>
    </cfRule>
  </conditionalFormatting>
  <conditionalFormatting sqref="F9">
    <cfRule type="containsBlanks" dxfId="55" priority="43">
      <formula>LEN(TRIM(F9))=0</formula>
    </cfRule>
  </conditionalFormatting>
  <conditionalFormatting sqref="F9">
    <cfRule type="containsBlanks" dxfId="54" priority="42">
      <formula>LEN(TRIM(F9))=0</formula>
    </cfRule>
  </conditionalFormatting>
  <conditionalFormatting sqref="F9">
    <cfRule type="containsBlanks" dxfId="53" priority="41">
      <formula>LEN(TRIM(F9))=0</formula>
    </cfRule>
  </conditionalFormatting>
  <conditionalFormatting sqref="F9">
    <cfRule type="containsBlanks" dxfId="52" priority="40">
      <formula>LEN(TRIM(F9))=0</formula>
    </cfRule>
  </conditionalFormatting>
  <conditionalFormatting sqref="F9">
    <cfRule type="containsBlanks" dxfId="51" priority="39">
      <formula>LEN(TRIM(F9))=0</formula>
    </cfRule>
  </conditionalFormatting>
  <conditionalFormatting sqref="F10">
    <cfRule type="containsBlanks" dxfId="50" priority="38">
      <formula>LEN(TRIM(F10))=0</formula>
    </cfRule>
  </conditionalFormatting>
  <conditionalFormatting sqref="F10">
    <cfRule type="containsBlanks" dxfId="49" priority="37">
      <formula>LEN(TRIM(F10))=0</formula>
    </cfRule>
  </conditionalFormatting>
  <conditionalFormatting sqref="F10">
    <cfRule type="containsBlanks" dxfId="48" priority="36">
      <formula>LEN(TRIM(F10))=0</formula>
    </cfRule>
  </conditionalFormatting>
  <conditionalFormatting sqref="F10">
    <cfRule type="containsBlanks" dxfId="47" priority="35">
      <formula>LEN(TRIM(F10))=0</formula>
    </cfRule>
  </conditionalFormatting>
  <conditionalFormatting sqref="F10">
    <cfRule type="containsBlanks" dxfId="46" priority="34">
      <formula>LEN(TRIM(F10))=0</formula>
    </cfRule>
  </conditionalFormatting>
  <conditionalFormatting sqref="F10">
    <cfRule type="containsBlanks" dxfId="45" priority="33">
      <formula>LEN(TRIM(F10))=0</formula>
    </cfRule>
  </conditionalFormatting>
  <conditionalFormatting sqref="F10">
    <cfRule type="containsBlanks" dxfId="44" priority="32">
      <formula>LEN(TRIM(F10))=0</formula>
    </cfRule>
  </conditionalFormatting>
  <conditionalFormatting sqref="F10">
    <cfRule type="containsBlanks" dxfId="43" priority="31">
      <formula>LEN(TRIM(F10))=0</formula>
    </cfRule>
  </conditionalFormatting>
  <conditionalFormatting sqref="F10">
    <cfRule type="containsBlanks" dxfId="42" priority="30">
      <formula>LEN(TRIM(F10))=0</formula>
    </cfRule>
  </conditionalFormatting>
  <conditionalFormatting sqref="F11">
    <cfRule type="containsBlanks" dxfId="41" priority="29">
      <formula>LEN(TRIM(F11))=0</formula>
    </cfRule>
  </conditionalFormatting>
  <conditionalFormatting sqref="F11">
    <cfRule type="containsBlanks" dxfId="40" priority="28">
      <formula>LEN(TRIM(F11))=0</formula>
    </cfRule>
  </conditionalFormatting>
  <conditionalFormatting sqref="F11">
    <cfRule type="containsBlanks" dxfId="39" priority="27">
      <formula>LEN(TRIM(F11))=0</formula>
    </cfRule>
  </conditionalFormatting>
  <conditionalFormatting sqref="F11">
    <cfRule type="containsBlanks" dxfId="38" priority="26">
      <formula>LEN(TRIM(F11))=0</formula>
    </cfRule>
  </conditionalFormatting>
  <conditionalFormatting sqref="F11">
    <cfRule type="containsBlanks" dxfId="37" priority="25">
      <formula>LEN(TRIM(F11))=0</formula>
    </cfRule>
  </conditionalFormatting>
  <conditionalFormatting sqref="F11">
    <cfRule type="containsBlanks" dxfId="36" priority="24">
      <formula>LEN(TRIM(F11))=0</formula>
    </cfRule>
  </conditionalFormatting>
  <conditionalFormatting sqref="F11">
    <cfRule type="containsBlanks" dxfId="35" priority="23">
      <formula>LEN(TRIM(F11))=0</formula>
    </cfRule>
  </conditionalFormatting>
  <conditionalFormatting sqref="F11">
    <cfRule type="containsBlanks" dxfId="34" priority="22">
      <formula>LEN(TRIM(F11))=0</formula>
    </cfRule>
  </conditionalFormatting>
  <conditionalFormatting sqref="F11">
    <cfRule type="containsBlanks" dxfId="33" priority="21">
      <formula>LEN(TRIM(F11))=0</formula>
    </cfRule>
  </conditionalFormatting>
  <conditionalFormatting sqref="F12">
    <cfRule type="containsBlanks" dxfId="32" priority="20">
      <formula>LEN(TRIM(F12))=0</formula>
    </cfRule>
  </conditionalFormatting>
  <conditionalFormatting sqref="F12">
    <cfRule type="containsBlanks" dxfId="31" priority="19">
      <formula>LEN(TRIM(F12))=0</formula>
    </cfRule>
  </conditionalFormatting>
  <conditionalFormatting sqref="F12">
    <cfRule type="containsBlanks" dxfId="30" priority="18">
      <formula>LEN(TRIM(F12))=0</formula>
    </cfRule>
  </conditionalFormatting>
  <conditionalFormatting sqref="F12">
    <cfRule type="containsBlanks" dxfId="29" priority="17">
      <formula>LEN(TRIM(F12))=0</formula>
    </cfRule>
  </conditionalFormatting>
  <conditionalFormatting sqref="F12">
    <cfRule type="containsBlanks" dxfId="28" priority="16">
      <formula>LEN(TRIM(F12))=0</formula>
    </cfRule>
  </conditionalFormatting>
  <conditionalFormatting sqref="F12">
    <cfRule type="containsBlanks" dxfId="27" priority="15">
      <formula>LEN(TRIM(F12))=0</formula>
    </cfRule>
  </conditionalFormatting>
  <conditionalFormatting sqref="F12">
    <cfRule type="containsBlanks" dxfId="26" priority="14">
      <formula>LEN(TRIM(F12))=0</formula>
    </cfRule>
  </conditionalFormatting>
  <conditionalFormatting sqref="F12">
    <cfRule type="containsBlanks" dxfId="25" priority="13">
      <formula>LEN(TRIM(F12))=0</formula>
    </cfRule>
  </conditionalFormatting>
  <conditionalFormatting sqref="F12">
    <cfRule type="containsBlanks" dxfId="24" priority="12">
      <formula>LEN(TRIM(F12))=0</formula>
    </cfRule>
  </conditionalFormatting>
  <conditionalFormatting sqref="F13">
    <cfRule type="containsBlanks" dxfId="23" priority="11">
      <formula>LEN(TRIM(F13))=0</formula>
    </cfRule>
  </conditionalFormatting>
  <conditionalFormatting sqref="F13">
    <cfRule type="containsBlanks" dxfId="22" priority="10">
      <formula>LEN(TRIM(F13))=0</formula>
    </cfRule>
  </conditionalFormatting>
  <conditionalFormatting sqref="F13">
    <cfRule type="containsBlanks" dxfId="21" priority="9">
      <formula>LEN(TRIM(F13))=0</formula>
    </cfRule>
  </conditionalFormatting>
  <conditionalFormatting sqref="F13">
    <cfRule type="containsBlanks" dxfId="20" priority="8">
      <formula>LEN(TRIM(F13))=0</formula>
    </cfRule>
  </conditionalFormatting>
  <conditionalFormatting sqref="F13">
    <cfRule type="containsBlanks" dxfId="19" priority="7">
      <formula>LEN(TRIM(F13))=0</formula>
    </cfRule>
  </conditionalFormatting>
  <conditionalFormatting sqref="F13">
    <cfRule type="containsBlanks" dxfId="18" priority="6">
      <formula>LEN(TRIM(F13))=0</formula>
    </cfRule>
  </conditionalFormatting>
  <conditionalFormatting sqref="F13">
    <cfRule type="containsBlanks" dxfId="17" priority="5">
      <formula>LEN(TRIM(F13))=0</formula>
    </cfRule>
  </conditionalFormatting>
  <conditionalFormatting sqref="F13">
    <cfRule type="containsBlanks" dxfId="16" priority="4">
      <formula>LEN(TRIM(F13))=0</formula>
    </cfRule>
  </conditionalFormatting>
  <conditionalFormatting sqref="F13">
    <cfRule type="containsBlanks" dxfId="15" priority="3">
      <formula>LEN(TRIM(F13))=0</formula>
    </cfRule>
  </conditionalFormatting>
  <conditionalFormatting sqref="A9:F13">
    <cfRule type="containsBlanks" dxfId="14" priority="2">
      <formula>LEN(TRIM(A9))=0</formula>
    </cfRule>
  </conditionalFormatting>
  <conditionalFormatting sqref="A9:C13">
    <cfRule type="containsBlanks" dxfId="13" priority="1">
      <formula>LEN(TRIM(A9))=0</formula>
    </cfRule>
  </conditionalFormatting>
  <dataValidations count="4">
    <dataValidation type="list" allowBlank="1" showInputMessage="1" showErrorMessage="1" sqref="E9:E392 JA9:JA392 SW9:SW392 ACS9:ACS392 AMO9:AMO392 AWK9:AWK392 BGG9:BGG392 BQC9:BQC392 BZY9:BZY392 CJU9:CJU392 CTQ9:CTQ392 DDM9:DDM392 DNI9:DNI392 DXE9:DXE392 EHA9:EHA392 EQW9:EQW392 FAS9:FAS392 FKO9:FKO392 FUK9:FUK392 GEG9:GEG392 GOC9:GOC392 GXY9:GXY392 HHU9:HHU392 HRQ9:HRQ392 IBM9:IBM392 ILI9:ILI392 IVE9:IVE392 JFA9:JFA392 JOW9:JOW392 JYS9:JYS392 KIO9:KIO392 KSK9:KSK392 LCG9:LCG392 LMC9:LMC392 LVY9:LVY392 MFU9:MFU392 MPQ9:MPQ392 MZM9:MZM392 NJI9:NJI392 NTE9:NTE392 ODA9:ODA392 OMW9:OMW392 OWS9:OWS392 PGO9:PGO392 PQK9:PQK392 QAG9:QAG392 QKC9:QKC392 QTY9:QTY392 RDU9:RDU392 RNQ9:RNQ392 RXM9:RXM392 SHI9:SHI392 SRE9:SRE392 TBA9:TBA392 TKW9:TKW392 TUS9:TUS392 UEO9:UEO392 UOK9:UOK392 UYG9:UYG392 VIC9:VIC392 VRY9:VRY392 WBU9:WBU392 WLQ9:WLQ392 WVM9:WVM392 E65545:E65928 JA65545:JA65928 SW65545:SW65928 ACS65545:ACS65928 AMO65545:AMO65928 AWK65545:AWK65928 BGG65545:BGG65928 BQC65545:BQC65928 BZY65545:BZY65928 CJU65545:CJU65928 CTQ65545:CTQ65928 DDM65545:DDM65928 DNI65545:DNI65928 DXE65545:DXE65928 EHA65545:EHA65928 EQW65545:EQW65928 FAS65545:FAS65928 FKO65545:FKO65928 FUK65545:FUK65928 GEG65545:GEG65928 GOC65545:GOC65928 GXY65545:GXY65928 HHU65545:HHU65928 HRQ65545:HRQ65928 IBM65545:IBM65928 ILI65545:ILI65928 IVE65545:IVE65928 JFA65545:JFA65928 JOW65545:JOW65928 JYS65545:JYS65928 KIO65545:KIO65928 KSK65545:KSK65928 LCG65545:LCG65928 LMC65545:LMC65928 LVY65545:LVY65928 MFU65545:MFU65928 MPQ65545:MPQ65928 MZM65545:MZM65928 NJI65545:NJI65928 NTE65545:NTE65928 ODA65545:ODA65928 OMW65545:OMW65928 OWS65545:OWS65928 PGO65545:PGO65928 PQK65545:PQK65928 QAG65545:QAG65928 QKC65545:QKC65928 QTY65545:QTY65928 RDU65545:RDU65928 RNQ65545:RNQ65928 RXM65545:RXM65928 SHI65545:SHI65928 SRE65545:SRE65928 TBA65545:TBA65928 TKW65545:TKW65928 TUS65545:TUS65928 UEO65545:UEO65928 UOK65545:UOK65928 UYG65545:UYG65928 VIC65545:VIC65928 VRY65545:VRY65928 WBU65545:WBU65928 WLQ65545:WLQ65928 WVM65545:WVM65928 E131081:E131464 JA131081:JA131464 SW131081:SW131464 ACS131081:ACS131464 AMO131081:AMO131464 AWK131081:AWK131464 BGG131081:BGG131464 BQC131081:BQC131464 BZY131081:BZY131464 CJU131081:CJU131464 CTQ131081:CTQ131464 DDM131081:DDM131464 DNI131081:DNI131464 DXE131081:DXE131464 EHA131081:EHA131464 EQW131081:EQW131464 FAS131081:FAS131464 FKO131081:FKO131464 FUK131081:FUK131464 GEG131081:GEG131464 GOC131081:GOC131464 GXY131081:GXY131464 HHU131081:HHU131464 HRQ131081:HRQ131464 IBM131081:IBM131464 ILI131081:ILI131464 IVE131081:IVE131464 JFA131081:JFA131464 JOW131081:JOW131464 JYS131081:JYS131464 KIO131081:KIO131464 KSK131081:KSK131464 LCG131081:LCG131464 LMC131081:LMC131464 LVY131081:LVY131464 MFU131081:MFU131464 MPQ131081:MPQ131464 MZM131081:MZM131464 NJI131081:NJI131464 NTE131081:NTE131464 ODA131081:ODA131464 OMW131081:OMW131464 OWS131081:OWS131464 PGO131081:PGO131464 PQK131081:PQK131464 QAG131081:QAG131464 QKC131081:QKC131464 QTY131081:QTY131464 RDU131081:RDU131464 RNQ131081:RNQ131464 RXM131081:RXM131464 SHI131081:SHI131464 SRE131081:SRE131464 TBA131081:TBA131464 TKW131081:TKW131464 TUS131081:TUS131464 UEO131081:UEO131464 UOK131081:UOK131464 UYG131081:UYG131464 VIC131081:VIC131464 VRY131081:VRY131464 WBU131081:WBU131464 WLQ131081:WLQ131464 WVM131081:WVM131464 E196617:E197000 JA196617:JA197000 SW196617:SW197000 ACS196617:ACS197000 AMO196617:AMO197000 AWK196617:AWK197000 BGG196617:BGG197000 BQC196617:BQC197000 BZY196617:BZY197000 CJU196617:CJU197000 CTQ196617:CTQ197000 DDM196617:DDM197000 DNI196617:DNI197000 DXE196617:DXE197000 EHA196617:EHA197000 EQW196617:EQW197000 FAS196617:FAS197000 FKO196617:FKO197000 FUK196617:FUK197000 GEG196617:GEG197000 GOC196617:GOC197000 GXY196617:GXY197000 HHU196617:HHU197000 HRQ196617:HRQ197000 IBM196617:IBM197000 ILI196617:ILI197000 IVE196617:IVE197000 JFA196617:JFA197000 JOW196617:JOW197000 JYS196617:JYS197000 KIO196617:KIO197000 KSK196617:KSK197000 LCG196617:LCG197000 LMC196617:LMC197000 LVY196617:LVY197000 MFU196617:MFU197000 MPQ196617:MPQ197000 MZM196617:MZM197000 NJI196617:NJI197000 NTE196617:NTE197000 ODA196617:ODA197000 OMW196617:OMW197000 OWS196617:OWS197000 PGO196617:PGO197000 PQK196617:PQK197000 QAG196617:QAG197000 QKC196617:QKC197000 QTY196617:QTY197000 RDU196617:RDU197000 RNQ196617:RNQ197000 RXM196617:RXM197000 SHI196617:SHI197000 SRE196617:SRE197000 TBA196617:TBA197000 TKW196617:TKW197000 TUS196617:TUS197000 UEO196617:UEO197000 UOK196617:UOK197000 UYG196617:UYG197000 VIC196617:VIC197000 VRY196617:VRY197000 WBU196617:WBU197000 WLQ196617:WLQ197000 WVM196617:WVM197000 E262153:E262536 JA262153:JA262536 SW262153:SW262536 ACS262153:ACS262536 AMO262153:AMO262536 AWK262153:AWK262536 BGG262153:BGG262536 BQC262153:BQC262536 BZY262153:BZY262536 CJU262153:CJU262536 CTQ262153:CTQ262536 DDM262153:DDM262536 DNI262153:DNI262536 DXE262153:DXE262536 EHA262153:EHA262536 EQW262153:EQW262536 FAS262153:FAS262536 FKO262153:FKO262536 FUK262153:FUK262536 GEG262153:GEG262536 GOC262153:GOC262536 GXY262153:GXY262536 HHU262153:HHU262536 HRQ262153:HRQ262536 IBM262153:IBM262536 ILI262153:ILI262536 IVE262153:IVE262536 JFA262153:JFA262536 JOW262153:JOW262536 JYS262153:JYS262536 KIO262153:KIO262536 KSK262153:KSK262536 LCG262153:LCG262536 LMC262153:LMC262536 LVY262153:LVY262536 MFU262153:MFU262536 MPQ262153:MPQ262536 MZM262153:MZM262536 NJI262153:NJI262536 NTE262153:NTE262536 ODA262153:ODA262536 OMW262153:OMW262536 OWS262153:OWS262536 PGO262153:PGO262536 PQK262153:PQK262536 QAG262153:QAG262536 QKC262153:QKC262536 QTY262153:QTY262536 RDU262153:RDU262536 RNQ262153:RNQ262536 RXM262153:RXM262536 SHI262153:SHI262536 SRE262153:SRE262536 TBA262153:TBA262536 TKW262153:TKW262536 TUS262153:TUS262536 UEO262153:UEO262536 UOK262153:UOK262536 UYG262153:UYG262536 VIC262153:VIC262536 VRY262153:VRY262536 WBU262153:WBU262536 WLQ262153:WLQ262536 WVM262153:WVM262536 E327689:E328072 JA327689:JA328072 SW327689:SW328072 ACS327689:ACS328072 AMO327689:AMO328072 AWK327689:AWK328072 BGG327689:BGG328072 BQC327689:BQC328072 BZY327689:BZY328072 CJU327689:CJU328072 CTQ327689:CTQ328072 DDM327689:DDM328072 DNI327689:DNI328072 DXE327689:DXE328072 EHA327689:EHA328072 EQW327689:EQW328072 FAS327689:FAS328072 FKO327689:FKO328072 FUK327689:FUK328072 GEG327689:GEG328072 GOC327689:GOC328072 GXY327689:GXY328072 HHU327689:HHU328072 HRQ327689:HRQ328072 IBM327689:IBM328072 ILI327689:ILI328072 IVE327689:IVE328072 JFA327689:JFA328072 JOW327689:JOW328072 JYS327689:JYS328072 KIO327689:KIO328072 KSK327689:KSK328072 LCG327689:LCG328072 LMC327689:LMC328072 LVY327689:LVY328072 MFU327689:MFU328072 MPQ327689:MPQ328072 MZM327689:MZM328072 NJI327689:NJI328072 NTE327689:NTE328072 ODA327689:ODA328072 OMW327689:OMW328072 OWS327689:OWS328072 PGO327689:PGO328072 PQK327689:PQK328072 QAG327689:QAG328072 QKC327689:QKC328072 QTY327689:QTY328072 RDU327689:RDU328072 RNQ327689:RNQ328072 RXM327689:RXM328072 SHI327689:SHI328072 SRE327689:SRE328072 TBA327689:TBA328072 TKW327689:TKW328072 TUS327689:TUS328072 UEO327689:UEO328072 UOK327689:UOK328072 UYG327689:UYG328072 VIC327689:VIC328072 VRY327689:VRY328072 WBU327689:WBU328072 WLQ327689:WLQ328072 WVM327689:WVM328072 E393225:E393608 JA393225:JA393608 SW393225:SW393608 ACS393225:ACS393608 AMO393225:AMO393608 AWK393225:AWK393608 BGG393225:BGG393608 BQC393225:BQC393608 BZY393225:BZY393608 CJU393225:CJU393608 CTQ393225:CTQ393608 DDM393225:DDM393608 DNI393225:DNI393608 DXE393225:DXE393608 EHA393225:EHA393608 EQW393225:EQW393608 FAS393225:FAS393608 FKO393225:FKO393608 FUK393225:FUK393608 GEG393225:GEG393608 GOC393225:GOC393608 GXY393225:GXY393608 HHU393225:HHU393608 HRQ393225:HRQ393608 IBM393225:IBM393608 ILI393225:ILI393608 IVE393225:IVE393608 JFA393225:JFA393608 JOW393225:JOW393608 JYS393225:JYS393608 KIO393225:KIO393608 KSK393225:KSK393608 LCG393225:LCG393608 LMC393225:LMC393608 LVY393225:LVY393608 MFU393225:MFU393608 MPQ393225:MPQ393608 MZM393225:MZM393608 NJI393225:NJI393608 NTE393225:NTE393608 ODA393225:ODA393608 OMW393225:OMW393608 OWS393225:OWS393608 PGO393225:PGO393608 PQK393225:PQK393608 QAG393225:QAG393608 QKC393225:QKC393608 QTY393225:QTY393608 RDU393225:RDU393608 RNQ393225:RNQ393608 RXM393225:RXM393608 SHI393225:SHI393608 SRE393225:SRE393608 TBA393225:TBA393608 TKW393225:TKW393608 TUS393225:TUS393608 UEO393225:UEO393608 UOK393225:UOK393608 UYG393225:UYG393608 VIC393225:VIC393608 VRY393225:VRY393608 WBU393225:WBU393608 WLQ393225:WLQ393608 WVM393225:WVM393608 E458761:E459144 JA458761:JA459144 SW458761:SW459144 ACS458761:ACS459144 AMO458761:AMO459144 AWK458761:AWK459144 BGG458761:BGG459144 BQC458761:BQC459144 BZY458761:BZY459144 CJU458761:CJU459144 CTQ458761:CTQ459144 DDM458761:DDM459144 DNI458761:DNI459144 DXE458761:DXE459144 EHA458761:EHA459144 EQW458761:EQW459144 FAS458761:FAS459144 FKO458761:FKO459144 FUK458761:FUK459144 GEG458761:GEG459144 GOC458761:GOC459144 GXY458761:GXY459144 HHU458761:HHU459144 HRQ458761:HRQ459144 IBM458761:IBM459144 ILI458761:ILI459144 IVE458761:IVE459144 JFA458761:JFA459144 JOW458761:JOW459144 JYS458761:JYS459144 KIO458761:KIO459144 KSK458761:KSK459144 LCG458761:LCG459144 LMC458761:LMC459144 LVY458761:LVY459144 MFU458761:MFU459144 MPQ458761:MPQ459144 MZM458761:MZM459144 NJI458761:NJI459144 NTE458761:NTE459144 ODA458761:ODA459144 OMW458761:OMW459144 OWS458761:OWS459144 PGO458761:PGO459144 PQK458761:PQK459144 QAG458761:QAG459144 QKC458761:QKC459144 QTY458761:QTY459144 RDU458761:RDU459144 RNQ458761:RNQ459144 RXM458761:RXM459144 SHI458761:SHI459144 SRE458761:SRE459144 TBA458761:TBA459144 TKW458761:TKW459144 TUS458761:TUS459144 UEO458761:UEO459144 UOK458761:UOK459144 UYG458761:UYG459144 VIC458761:VIC459144 VRY458761:VRY459144 WBU458761:WBU459144 WLQ458761:WLQ459144 WVM458761:WVM459144 E524297:E524680 JA524297:JA524680 SW524297:SW524680 ACS524297:ACS524680 AMO524297:AMO524680 AWK524297:AWK524680 BGG524297:BGG524680 BQC524297:BQC524680 BZY524297:BZY524680 CJU524297:CJU524680 CTQ524297:CTQ524680 DDM524297:DDM524680 DNI524297:DNI524680 DXE524297:DXE524680 EHA524297:EHA524680 EQW524297:EQW524680 FAS524297:FAS524680 FKO524297:FKO524680 FUK524297:FUK524680 GEG524297:GEG524680 GOC524297:GOC524680 GXY524297:GXY524680 HHU524297:HHU524680 HRQ524297:HRQ524680 IBM524297:IBM524680 ILI524297:ILI524680 IVE524297:IVE524680 JFA524297:JFA524680 JOW524297:JOW524680 JYS524297:JYS524680 KIO524297:KIO524680 KSK524297:KSK524680 LCG524297:LCG524680 LMC524297:LMC524680 LVY524297:LVY524680 MFU524297:MFU524680 MPQ524297:MPQ524680 MZM524297:MZM524680 NJI524297:NJI524680 NTE524297:NTE524680 ODA524297:ODA524680 OMW524297:OMW524680 OWS524297:OWS524680 PGO524297:PGO524680 PQK524297:PQK524680 QAG524297:QAG524680 QKC524297:QKC524680 QTY524297:QTY524680 RDU524297:RDU524680 RNQ524297:RNQ524680 RXM524297:RXM524680 SHI524297:SHI524680 SRE524297:SRE524680 TBA524297:TBA524680 TKW524297:TKW524680 TUS524297:TUS524680 UEO524297:UEO524680 UOK524297:UOK524680 UYG524297:UYG524680 VIC524297:VIC524680 VRY524297:VRY524680 WBU524297:WBU524680 WLQ524297:WLQ524680 WVM524297:WVM524680 E589833:E590216 JA589833:JA590216 SW589833:SW590216 ACS589833:ACS590216 AMO589833:AMO590216 AWK589833:AWK590216 BGG589833:BGG590216 BQC589833:BQC590216 BZY589833:BZY590216 CJU589833:CJU590216 CTQ589833:CTQ590216 DDM589833:DDM590216 DNI589833:DNI590216 DXE589833:DXE590216 EHA589833:EHA590216 EQW589833:EQW590216 FAS589833:FAS590216 FKO589833:FKO590216 FUK589833:FUK590216 GEG589833:GEG590216 GOC589833:GOC590216 GXY589833:GXY590216 HHU589833:HHU590216 HRQ589833:HRQ590216 IBM589833:IBM590216 ILI589833:ILI590216 IVE589833:IVE590216 JFA589833:JFA590216 JOW589833:JOW590216 JYS589833:JYS590216 KIO589833:KIO590216 KSK589833:KSK590216 LCG589833:LCG590216 LMC589833:LMC590216 LVY589833:LVY590216 MFU589833:MFU590216 MPQ589833:MPQ590216 MZM589833:MZM590216 NJI589833:NJI590216 NTE589833:NTE590216 ODA589833:ODA590216 OMW589833:OMW590216 OWS589833:OWS590216 PGO589833:PGO590216 PQK589833:PQK590216 QAG589833:QAG590216 QKC589833:QKC590216 QTY589833:QTY590216 RDU589833:RDU590216 RNQ589833:RNQ590216 RXM589833:RXM590216 SHI589833:SHI590216 SRE589833:SRE590216 TBA589833:TBA590216 TKW589833:TKW590216 TUS589833:TUS590216 UEO589833:UEO590216 UOK589833:UOK590216 UYG589833:UYG590216 VIC589833:VIC590216 VRY589833:VRY590216 WBU589833:WBU590216 WLQ589833:WLQ590216 WVM589833:WVM590216 E655369:E655752 JA655369:JA655752 SW655369:SW655752 ACS655369:ACS655752 AMO655369:AMO655752 AWK655369:AWK655752 BGG655369:BGG655752 BQC655369:BQC655752 BZY655369:BZY655752 CJU655369:CJU655752 CTQ655369:CTQ655752 DDM655369:DDM655752 DNI655369:DNI655752 DXE655369:DXE655752 EHA655369:EHA655752 EQW655369:EQW655752 FAS655369:FAS655752 FKO655369:FKO655752 FUK655369:FUK655752 GEG655369:GEG655752 GOC655369:GOC655752 GXY655369:GXY655752 HHU655369:HHU655752 HRQ655369:HRQ655752 IBM655369:IBM655752 ILI655369:ILI655752 IVE655369:IVE655752 JFA655369:JFA655752 JOW655369:JOW655752 JYS655369:JYS655752 KIO655369:KIO655752 KSK655369:KSK655752 LCG655369:LCG655752 LMC655369:LMC655752 LVY655369:LVY655752 MFU655369:MFU655752 MPQ655369:MPQ655752 MZM655369:MZM655752 NJI655369:NJI655752 NTE655369:NTE655752 ODA655369:ODA655752 OMW655369:OMW655752 OWS655369:OWS655752 PGO655369:PGO655752 PQK655369:PQK655752 QAG655369:QAG655752 QKC655369:QKC655752 QTY655369:QTY655752 RDU655369:RDU655752 RNQ655369:RNQ655752 RXM655369:RXM655752 SHI655369:SHI655752 SRE655369:SRE655752 TBA655369:TBA655752 TKW655369:TKW655752 TUS655369:TUS655752 UEO655369:UEO655752 UOK655369:UOK655752 UYG655369:UYG655752 VIC655369:VIC655752 VRY655369:VRY655752 WBU655369:WBU655752 WLQ655369:WLQ655752 WVM655369:WVM655752 E720905:E721288 JA720905:JA721288 SW720905:SW721288 ACS720905:ACS721288 AMO720905:AMO721288 AWK720905:AWK721288 BGG720905:BGG721288 BQC720905:BQC721288 BZY720905:BZY721288 CJU720905:CJU721288 CTQ720905:CTQ721288 DDM720905:DDM721288 DNI720905:DNI721288 DXE720905:DXE721288 EHA720905:EHA721288 EQW720905:EQW721288 FAS720905:FAS721288 FKO720905:FKO721288 FUK720905:FUK721288 GEG720905:GEG721288 GOC720905:GOC721288 GXY720905:GXY721288 HHU720905:HHU721288 HRQ720905:HRQ721288 IBM720905:IBM721288 ILI720905:ILI721288 IVE720905:IVE721288 JFA720905:JFA721288 JOW720905:JOW721288 JYS720905:JYS721288 KIO720905:KIO721288 KSK720905:KSK721288 LCG720905:LCG721288 LMC720905:LMC721288 LVY720905:LVY721288 MFU720905:MFU721288 MPQ720905:MPQ721288 MZM720905:MZM721288 NJI720905:NJI721288 NTE720905:NTE721288 ODA720905:ODA721288 OMW720905:OMW721288 OWS720905:OWS721288 PGO720905:PGO721288 PQK720905:PQK721288 QAG720905:QAG721288 QKC720905:QKC721288 QTY720905:QTY721288 RDU720905:RDU721288 RNQ720905:RNQ721288 RXM720905:RXM721288 SHI720905:SHI721288 SRE720905:SRE721288 TBA720905:TBA721288 TKW720905:TKW721288 TUS720905:TUS721288 UEO720905:UEO721288 UOK720905:UOK721288 UYG720905:UYG721288 VIC720905:VIC721288 VRY720905:VRY721288 WBU720905:WBU721288 WLQ720905:WLQ721288 WVM720905:WVM721288 E786441:E786824 JA786441:JA786824 SW786441:SW786824 ACS786441:ACS786824 AMO786441:AMO786824 AWK786441:AWK786824 BGG786441:BGG786824 BQC786441:BQC786824 BZY786441:BZY786824 CJU786441:CJU786824 CTQ786441:CTQ786824 DDM786441:DDM786824 DNI786441:DNI786824 DXE786441:DXE786824 EHA786441:EHA786824 EQW786441:EQW786824 FAS786441:FAS786824 FKO786441:FKO786824 FUK786441:FUK786824 GEG786441:GEG786824 GOC786441:GOC786824 GXY786441:GXY786824 HHU786441:HHU786824 HRQ786441:HRQ786824 IBM786441:IBM786824 ILI786441:ILI786824 IVE786441:IVE786824 JFA786441:JFA786824 JOW786441:JOW786824 JYS786441:JYS786824 KIO786441:KIO786824 KSK786441:KSK786824 LCG786441:LCG786824 LMC786441:LMC786824 LVY786441:LVY786824 MFU786441:MFU786824 MPQ786441:MPQ786824 MZM786441:MZM786824 NJI786441:NJI786824 NTE786441:NTE786824 ODA786441:ODA786824 OMW786441:OMW786824 OWS786441:OWS786824 PGO786441:PGO786824 PQK786441:PQK786824 QAG786441:QAG786824 QKC786441:QKC786824 QTY786441:QTY786824 RDU786441:RDU786824 RNQ786441:RNQ786824 RXM786441:RXM786824 SHI786441:SHI786824 SRE786441:SRE786824 TBA786441:TBA786824 TKW786441:TKW786824 TUS786441:TUS786824 UEO786441:UEO786824 UOK786441:UOK786824 UYG786441:UYG786824 VIC786441:VIC786824 VRY786441:VRY786824 WBU786441:WBU786824 WLQ786441:WLQ786824 WVM786441:WVM786824 E851977:E852360 JA851977:JA852360 SW851977:SW852360 ACS851977:ACS852360 AMO851977:AMO852360 AWK851977:AWK852360 BGG851977:BGG852360 BQC851977:BQC852360 BZY851977:BZY852360 CJU851977:CJU852360 CTQ851977:CTQ852360 DDM851977:DDM852360 DNI851977:DNI852360 DXE851977:DXE852360 EHA851977:EHA852360 EQW851977:EQW852360 FAS851977:FAS852360 FKO851977:FKO852360 FUK851977:FUK852360 GEG851977:GEG852360 GOC851977:GOC852360 GXY851977:GXY852360 HHU851977:HHU852360 HRQ851977:HRQ852360 IBM851977:IBM852360 ILI851977:ILI852360 IVE851977:IVE852360 JFA851977:JFA852360 JOW851977:JOW852360 JYS851977:JYS852360 KIO851977:KIO852360 KSK851977:KSK852360 LCG851977:LCG852360 LMC851977:LMC852360 LVY851977:LVY852360 MFU851977:MFU852360 MPQ851977:MPQ852360 MZM851977:MZM852360 NJI851977:NJI852360 NTE851977:NTE852360 ODA851977:ODA852360 OMW851977:OMW852360 OWS851977:OWS852360 PGO851977:PGO852360 PQK851977:PQK852360 QAG851977:QAG852360 QKC851977:QKC852360 QTY851977:QTY852360 RDU851977:RDU852360 RNQ851977:RNQ852360 RXM851977:RXM852360 SHI851977:SHI852360 SRE851977:SRE852360 TBA851977:TBA852360 TKW851977:TKW852360 TUS851977:TUS852360 UEO851977:UEO852360 UOK851977:UOK852360 UYG851977:UYG852360 VIC851977:VIC852360 VRY851977:VRY852360 WBU851977:WBU852360 WLQ851977:WLQ852360 WVM851977:WVM852360 E917513:E917896 JA917513:JA917896 SW917513:SW917896 ACS917513:ACS917896 AMO917513:AMO917896 AWK917513:AWK917896 BGG917513:BGG917896 BQC917513:BQC917896 BZY917513:BZY917896 CJU917513:CJU917896 CTQ917513:CTQ917896 DDM917513:DDM917896 DNI917513:DNI917896 DXE917513:DXE917896 EHA917513:EHA917896 EQW917513:EQW917896 FAS917513:FAS917896 FKO917513:FKO917896 FUK917513:FUK917896 GEG917513:GEG917896 GOC917513:GOC917896 GXY917513:GXY917896 HHU917513:HHU917896 HRQ917513:HRQ917896 IBM917513:IBM917896 ILI917513:ILI917896 IVE917513:IVE917896 JFA917513:JFA917896 JOW917513:JOW917896 JYS917513:JYS917896 KIO917513:KIO917896 KSK917513:KSK917896 LCG917513:LCG917896 LMC917513:LMC917896 LVY917513:LVY917896 MFU917513:MFU917896 MPQ917513:MPQ917896 MZM917513:MZM917896 NJI917513:NJI917896 NTE917513:NTE917896 ODA917513:ODA917896 OMW917513:OMW917896 OWS917513:OWS917896 PGO917513:PGO917896 PQK917513:PQK917896 QAG917513:QAG917896 QKC917513:QKC917896 QTY917513:QTY917896 RDU917513:RDU917896 RNQ917513:RNQ917896 RXM917513:RXM917896 SHI917513:SHI917896 SRE917513:SRE917896 TBA917513:TBA917896 TKW917513:TKW917896 TUS917513:TUS917896 UEO917513:UEO917896 UOK917513:UOK917896 UYG917513:UYG917896 VIC917513:VIC917896 VRY917513:VRY917896 WBU917513:WBU917896 WLQ917513:WLQ917896 WVM917513:WVM917896 E983049:E983432 JA983049:JA983432 SW983049:SW983432 ACS983049:ACS983432 AMO983049:AMO983432 AWK983049:AWK983432 BGG983049:BGG983432 BQC983049:BQC983432 BZY983049:BZY983432 CJU983049:CJU983432 CTQ983049:CTQ983432 DDM983049:DDM983432 DNI983049:DNI983432 DXE983049:DXE983432 EHA983049:EHA983432 EQW983049:EQW983432 FAS983049:FAS983432 FKO983049:FKO983432 FUK983049:FUK983432 GEG983049:GEG983432 GOC983049:GOC983432 GXY983049:GXY983432 HHU983049:HHU983432 HRQ983049:HRQ983432 IBM983049:IBM983432 ILI983049:ILI983432 IVE983049:IVE983432 JFA983049:JFA983432 JOW983049:JOW983432 JYS983049:JYS983432 KIO983049:KIO983432 KSK983049:KSK983432 LCG983049:LCG983432 LMC983049:LMC983432 LVY983049:LVY983432 MFU983049:MFU983432 MPQ983049:MPQ983432 MZM983049:MZM983432 NJI983049:NJI983432 NTE983049:NTE983432 ODA983049:ODA983432 OMW983049:OMW983432 OWS983049:OWS983432 PGO983049:PGO983432 PQK983049:PQK983432 QAG983049:QAG983432 QKC983049:QKC983432 QTY983049:QTY983432 RDU983049:RDU983432 RNQ983049:RNQ983432 RXM983049:RXM983432 SHI983049:SHI983432 SRE983049:SRE983432 TBA983049:TBA983432 TKW983049:TKW983432 TUS983049:TUS983432 UEO983049:UEO983432 UOK983049:UOK983432 UYG983049:UYG983432 VIC983049:VIC983432 VRY983049:VRY983432 WBU983049:WBU983432 WLQ983049:WLQ983432 WVM983049:WVM983432">
      <formula1>"Tek Yönlü,Çift Yönlü"</formula1>
    </dataValidation>
    <dataValidation type="list" allowBlank="1" showInputMessage="1" showErrorMessage="1" sqref="F9:F2498 JB9:JB2498 SX9:SX2498 ACT9:ACT2498 AMP9:AMP2498 AWL9:AWL2498 BGH9:BGH2498 BQD9:BQD2498 BZZ9:BZZ2498 CJV9:CJV2498 CTR9:CTR2498 DDN9:DDN2498 DNJ9:DNJ2498 DXF9:DXF2498 EHB9:EHB2498 EQX9:EQX2498 FAT9:FAT2498 FKP9:FKP2498 FUL9:FUL2498 GEH9:GEH2498 GOD9:GOD2498 GXZ9:GXZ2498 HHV9:HHV2498 HRR9:HRR2498 IBN9:IBN2498 ILJ9:ILJ2498 IVF9:IVF2498 JFB9:JFB2498 JOX9:JOX2498 JYT9:JYT2498 KIP9:KIP2498 KSL9:KSL2498 LCH9:LCH2498 LMD9:LMD2498 LVZ9:LVZ2498 MFV9:MFV2498 MPR9:MPR2498 MZN9:MZN2498 NJJ9:NJJ2498 NTF9:NTF2498 ODB9:ODB2498 OMX9:OMX2498 OWT9:OWT2498 PGP9:PGP2498 PQL9:PQL2498 QAH9:QAH2498 QKD9:QKD2498 QTZ9:QTZ2498 RDV9:RDV2498 RNR9:RNR2498 RXN9:RXN2498 SHJ9:SHJ2498 SRF9:SRF2498 TBB9:TBB2498 TKX9:TKX2498 TUT9:TUT2498 UEP9:UEP2498 UOL9:UOL2498 UYH9:UYH2498 VID9:VID2498 VRZ9:VRZ2498 WBV9:WBV2498 WLR9:WLR2498 WVN9:WVN2498 F65545:F68034 JB65545:JB68034 SX65545:SX68034 ACT65545:ACT68034 AMP65545:AMP68034 AWL65545:AWL68034 BGH65545:BGH68034 BQD65545:BQD68034 BZZ65545:BZZ68034 CJV65545:CJV68034 CTR65545:CTR68034 DDN65545:DDN68034 DNJ65545:DNJ68034 DXF65545:DXF68034 EHB65545:EHB68034 EQX65545:EQX68034 FAT65545:FAT68034 FKP65545:FKP68034 FUL65545:FUL68034 GEH65545:GEH68034 GOD65545:GOD68034 GXZ65545:GXZ68034 HHV65545:HHV68034 HRR65545:HRR68034 IBN65545:IBN68034 ILJ65545:ILJ68034 IVF65545:IVF68034 JFB65545:JFB68034 JOX65545:JOX68034 JYT65545:JYT68034 KIP65545:KIP68034 KSL65545:KSL68034 LCH65545:LCH68034 LMD65545:LMD68034 LVZ65545:LVZ68034 MFV65545:MFV68034 MPR65545:MPR68034 MZN65545:MZN68034 NJJ65545:NJJ68034 NTF65545:NTF68034 ODB65545:ODB68034 OMX65545:OMX68034 OWT65545:OWT68034 PGP65545:PGP68034 PQL65545:PQL68034 QAH65545:QAH68034 QKD65545:QKD68034 QTZ65545:QTZ68034 RDV65545:RDV68034 RNR65545:RNR68034 RXN65545:RXN68034 SHJ65545:SHJ68034 SRF65545:SRF68034 TBB65545:TBB68034 TKX65545:TKX68034 TUT65545:TUT68034 UEP65545:UEP68034 UOL65545:UOL68034 UYH65545:UYH68034 VID65545:VID68034 VRZ65545:VRZ68034 WBV65545:WBV68034 WLR65545:WLR68034 WVN65545:WVN68034 F131081:F133570 JB131081:JB133570 SX131081:SX133570 ACT131081:ACT133570 AMP131081:AMP133570 AWL131081:AWL133570 BGH131081:BGH133570 BQD131081:BQD133570 BZZ131081:BZZ133570 CJV131081:CJV133570 CTR131081:CTR133570 DDN131081:DDN133570 DNJ131081:DNJ133570 DXF131081:DXF133570 EHB131081:EHB133570 EQX131081:EQX133570 FAT131081:FAT133570 FKP131081:FKP133570 FUL131081:FUL133570 GEH131081:GEH133570 GOD131081:GOD133570 GXZ131081:GXZ133570 HHV131081:HHV133570 HRR131081:HRR133570 IBN131081:IBN133570 ILJ131081:ILJ133570 IVF131081:IVF133570 JFB131081:JFB133570 JOX131081:JOX133570 JYT131081:JYT133570 KIP131081:KIP133570 KSL131081:KSL133570 LCH131081:LCH133570 LMD131081:LMD133570 LVZ131081:LVZ133570 MFV131081:MFV133570 MPR131081:MPR133570 MZN131081:MZN133570 NJJ131081:NJJ133570 NTF131081:NTF133570 ODB131081:ODB133570 OMX131081:OMX133570 OWT131081:OWT133570 PGP131081:PGP133570 PQL131081:PQL133570 QAH131081:QAH133570 QKD131081:QKD133570 QTZ131081:QTZ133570 RDV131081:RDV133570 RNR131081:RNR133570 RXN131081:RXN133570 SHJ131081:SHJ133570 SRF131081:SRF133570 TBB131081:TBB133570 TKX131081:TKX133570 TUT131081:TUT133570 UEP131081:UEP133570 UOL131081:UOL133570 UYH131081:UYH133570 VID131081:VID133570 VRZ131081:VRZ133570 WBV131081:WBV133570 WLR131081:WLR133570 WVN131081:WVN133570 F196617:F199106 JB196617:JB199106 SX196617:SX199106 ACT196617:ACT199106 AMP196617:AMP199106 AWL196617:AWL199106 BGH196617:BGH199106 BQD196617:BQD199106 BZZ196617:BZZ199106 CJV196617:CJV199106 CTR196617:CTR199106 DDN196617:DDN199106 DNJ196617:DNJ199106 DXF196617:DXF199106 EHB196617:EHB199106 EQX196617:EQX199106 FAT196617:FAT199106 FKP196617:FKP199106 FUL196617:FUL199106 GEH196617:GEH199106 GOD196617:GOD199106 GXZ196617:GXZ199106 HHV196617:HHV199106 HRR196617:HRR199106 IBN196617:IBN199106 ILJ196617:ILJ199106 IVF196617:IVF199106 JFB196617:JFB199106 JOX196617:JOX199106 JYT196617:JYT199106 KIP196617:KIP199106 KSL196617:KSL199106 LCH196617:LCH199106 LMD196617:LMD199106 LVZ196617:LVZ199106 MFV196617:MFV199106 MPR196617:MPR199106 MZN196617:MZN199106 NJJ196617:NJJ199106 NTF196617:NTF199106 ODB196617:ODB199106 OMX196617:OMX199106 OWT196617:OWT199106 PGP196617:PGP199106 PQL196617:PQL199106 QAH196617:QAH199106 QKD196617:QKD199106 QTZ196617:QTZ199106 RDV196617:RDV199106 RNR196617:RNR199106 RXN196617:RXN199106 SHJ196617:SHJ199106 SRF196617:SRF199106 TBB196617:TBB199106 TKX196617:TKX199106 TUT196617:TUT199106 UEP196617:UEP199106 UOL196617:UOL199106 UYH196617:UYH199106 VID196617:VID199106 VRZ196617:VRZ199106 WBV196617:WBV199106 WLR196617:WLR199106 WVN196617:WVN199106 F262153:F264642 JB262153:JB264642 SX262153:SX264642 ACT262153:ACT264642 AMP262153:AMP264642 AWL262153:AWL264642 BGH262153:BGH264642 BQD262153:BQD264642 BZZ262153:BZZ264642 CJV262153:CJV264642 CTR262153:CTR264642 DDN262153:DDN264642 DNJ262153:DNJ264642 DXF262153:DXF264642 EHB262153:EHB264642 EQX262153:EQX264642 FAT262153:FAT264642 FKP262153:FKP264642 FUL262153:FUL264642 GEH262153:GEH264642 GOD262153:GOD264642 GXZ262153:GXZ264642 HHV262153:HHV264642 HRR262153:HRR264642 IBN262153:IBN264642 ILJ262153:ILJ264642 IVF262153:IVF264642 JFB262153:JFB264642 JOX262153:JOX264642 JYT262153:JYT264642 KIP262153:KIP264642 KSL262153:KSL264642 LCH262153:LCH264642 LMD262153:LMD264642 LVZ262153:LVZ264642 MFV262153:MFV264642 MPR262153:MPR264642 MZN262153:MZN264642 NJJ262153:NJJ264642 NTF262153:NTF264642 ODB262153:ODB264642 OMX262153:OMX264642 OWT262153:OWT264642 PGP262153:PGP264642 PQL262153:PQL264642 QAH262153:QAH264642 QKD262153:QKD264642 QTZ262153:QTZ264642 RDV262153:RDV264642 RNR262153:RNR264642 RXN262153:RXN264642 SHJ262153:SHJ264642 SRF262153:SRF264642 TBB262153:TBB264642 TKX262153:TKX264642 TUT262153:TUT264642 UEP262153:UEP264642 UOL262153:UOL264642 UYH262153:UYH264642 VID262153:VID264642 VRZ262153:VRZ264642 WBV262153:WBV264642 WLR262153:WLR264642 WVN262153:WVN264642 F327689:F330178 JB327689:JB330178 SX327689:SX330178 ACT327689:ACT330178 AMP327689:AMP330178 AWL327689:AWL330178 BGH327689:BGH330178 BQD327689:BQD330178 BZZ327689:BZZ330178 CJV327689:CJV330178 CTR327689:CTR330178 DDN327689:DDN330178 DNJ327689:DNJ330178 DXF327689:DXF330178 EHB327689:EHB330178 EQX327689:EQX330178 FAT327689:FAT330178 FKP327689:FKP330178 FUL327689:FUL330178 GEH327689:GEH330178 GOD327689:GOD330178 GXZ327689:GXZ330178 HHV327689:HHV330178 HRR327689:HRR330178 IBN327689:IBN330178 ILJ327689:ILJ330178 IVF327689:IVF330178 JFB327689:JFB330178 JOX327689:JOX330178 JYT327689:JYT330178 KIP327689:KIP330178 KSL327689:KSL330178 LCH327689:LCH330178 LMD327689:LMD330178 LVZ327689:LVZ330178 MFV327689:MFV330178 MPR327689:MPR330178 MZN327689:MZN330178 NJJ327689:NJJ330178 NTF327689:NTF330178 ODB327689:ODB330178 OMX327689:OMX330178 OWT327689:OWT330178 PGP327689:PGP330178 PQL327689:PQL330178 QAH327689:QAH330178 QKD327689:QKD330178 QTZ327689:QTZ330178 RDV327689:RDV330178 RNR327689:RNR330178 RXN327689:RXN330178 SHJ327689:SHJ330178 SRF327689:SRF330178 TBB327689:TBB330178 TKX327689:TKX330178 TUT327689:TUT330178 UEP327689:UEP330178 UOL327689:UOL330178 UYH327689:UYH330178 VID327689:VID330178 VRZ327689:VRZ330178 WBV327689:WBV330178 WLR327689:WLR330178 WVN327689:WVN330178 F393225:F395714 JB393225:JB395714 SX393225:SX395714 ACT393225:ACT395714 AMP393225:AMP395714 AWL393225:AWL395714 BGH393225:BGH395714 BQD393225:BQD395714 BZZ393225:BZZ395714 CJV393225:CJV395714 CTR393225:CTR395714 DDN393225:DDN395714 DNJ393225:DNJ395714 DXF393225:DXF395714 EHB393225:EHB395714 EQX393225:EQX395714 FAT393225:FAT395714 FKP393225:FKP395714 FUL393225:FUL395714 GEH393225:GEH395714 GOD393225:GOD395714 GXZ393225:GXZ395714 HHV393225:HHV395714 HRR393225:HRR395714 IBN393225:IBN395714 ILJ393225:ILJ395714 IVF393225:IVF395714 JFB393225:JFB395714 JOX393225:JOX395714 JYT393225:JYT395714 KIP393225:KIP395714 KSL393225:KSL395714 LCH393225:LCH395714 LMD393225:LMD395714 LVZ393225:LVZ395714 MFV393225:MFV395714 MPR393225:MPR395714 MZN393225:MZN395714 NJJ393225:NJJ395714 NTF393225:NTF395714 ODB393225:ODB395714 OMX393225:OMX395714 OWT393225:OWT395714 PGP393225:PGP395714 PQL393225:PQL395714 QAH393225:QAH395714 QKD393225:QKD395714 QTZ393225:QTZ395714 RDV393225:RDV395714 RNR393225:RNR395714 RXN393225:RXN395714 SHJ393225:SHJ395714 SRF393225:SRF395714 TBB393225:TBB395714 TKX393225:TKX395714 TUT393225:TUT395714 UEP393225:UEP395714 UOL393225:UOL395714 UYH393225:UYH395714 VID393225:VID395714 VRZ393225:VRZ395714 WBV393225:WBV395714 WLR393225:WLR395714 WVN393225:WVN395714 F458761:F461250 JB458761:JB461250 SX458761:SX461250 ACT458761:ACT461250 AMP458761:AMP461250 AWL458761:AWL461250 BGH458761:BGH461250 BQD458761:BQD461250 BZZ458761:BZZ461250 CJV458761:CJV461250 CTR458761:CTR461250 DDN458761:DDN461250 DNJ458761:DNJ461250 DXF458761:DXF461250 EHB458761:EHB461250 EQX458761:EQX461250 FAT458761:FAT461250 FKP458761:FKP461250 FUL458761:FUL461250 GEH458761:GEH461250 GOD458761:GOD461250 GXZ458761:GXZ461250 HHV458761:HHV461250 HRR458761:HRR461250 IBN458761:IBN461250 ILJ458761:ILJ461250 IVF458761:IVF461250 JFB458761:JFB461250 JOX458761:JOX461250 JYT458761:JYT461250 KIP458761:KIP461250 KSL458761:KSL461250 LCH458761:LCH461250 LMD458761:LMD461250 LVZ458761:LVZ461250 MFV458761:MFV461250 MPR458761:MPR461250 MZN458761:MZN461250 NJJ458761:NJJ461250 NTF458761:NTF461250 ODB458761:ODB461250 OMX458761:OMX461250 OWT458761:OWT461250 PGP458761:PGP461250 PQL458761:PQL461250 QAH458761:QAH461250 QKD458761:QKD461250 QTZ458761:QTZ461250 RDV458761:RDV461250 RNR458761:RNR461250 RXN458761:RXN461250 SHJ458761:SHJ461250 SRF458761:SRF461250 TBB458761:TBB461250 TKX458761:TKX461250 TUT458761:TUT461250 UEP458761:UEP461250 UOL458761:UOL461250 UYH458761:UYH461250 VID458761:VID461250 VRZ458761:VRZ461250 WBV458761:WBV461250 WLR458761:WLR461250 WVN458761:WVN461250 F524297:F526786 JB524297:JB526786 SX524297:SX526786 ACT524297:ACT526786 AMP524297:AMP526786 AWL524297:AWL526786 BGH524297:BGH526786 BQD524297:BQD526786 BZZ524297:BZZ526786 CJV524297:CJV526786 CTR524297:CTR526786 DDN524297:DDN526786 DNJ524297:DNJ526786 DXF524297:DXF526786 EHB524297:EHB526786 EQX524297:EQX526786 FAT524297:FAT526786 FKP524297:FKP526786 FUL524297:FUL526786 GEH524297:GEH526786 GOD524297:GOD526786 GXZ524297:GXZ526786 HHV524297:HHV526786 HRR524297:HRR526786 IBN524297:IBN526786 ILJ524297:ILJ526786 IVF524297:IVF526786 JFB524297:JFB526786 JOX524297:JOX526786 JYT524297:JYT526786 KIP524297:KIP526786 KSL524297:KSL526786 LCH524297:LCH526786 LMD524297:LMD526786 LVZ524297:LVZ526786 MFV524297:MFV526786 MPR524297:MPR526786 MZN524297:MZN526786 NJJ524297:NJJ526786 NTF524297:NTF526786 ODB524297:ODB526786 OMX524297:OMX526786 OWT524297:OWT526786 PGP524297:PGP526786 PQL524297:PQL526786 QAH524297:QAH526786 QKD524297:QKD526786 QTZ524297:QTZ526786 RDV524297:RDV526786 RNR524297:RNR526786 RXN524297:RXN526786 SHJ524297:SHJ526786 SRF524297:SRF526786 TBB524297:TBB526786 TKX524297:TKX526786 TUT524297:TUT526786 UEP524297:UEP526786 UOL524297:UOL526786 UYH524297:UYH526786 VID524297:VID526786 VRZ524297:VRZ526786 WBV524297:WBV526786 WLR524297:WLR526786 WVN524297:WVN526786 F589833:F592322 JB589833:JB592322 SX589833:SX592322 ACT589833:ACT592322 AMP589833:AMP592322 AWL589833:AWL592322 BGH589833:BGH592322 BQD589833:BQD592322 BZZ589833:BZZ592322 CJV589833:CJV592322 CTR589833:CTR592322 DDN589833:DDN592322 DNJ589833:DNJ592322 DXF589833:DXF592322 EHB589833:EHB592322 EQX589833:EQX592322 FAT589833:FAT592322 FKP589833:FKP592322 FUL589833:FUL592322 GEH589833:GEH592322 GOD589833:GOD592322 GXZ589833:GXZ592322 HHV589833:HHV592322 HRR589833:HRR592322 IBN589833:IBN592322 ILJ589833:ILJ592322 IVF589833:IVF592322 JFB589833:JFB592322 JOX589833:JOX592322 JYT589833:JYT592322 KIP589833:KIP592322 KSL589833:KSL592322 LCH589833:LCH592322 LMD589833:LMD592322 LVZ589833:LVZ592322 MFV589833:MFV592322 MPR589833:MPR592322 MZN589833:MZN592322 NJJ589833:NJJ592322 NTF589833:NTF592322 ODB589833:ODB592322 OMX589833:OMX592322 OWT589833:OWT592322 PGP589833:PGP592322 PQL589833:PQL592322 QAH589833:QAH592322 QKD589833:QKD592322 QTZ589833:QTZ592322 RDV589833:RDV592322 RNR589833:RNR592322 RXN589833:RXN592322 SHJ589833:SHJ592322 SRF589833:SRF592322 TBB589833:TBB592322 TKX589833:TKX592322 TUT589833:TUT592322 UEP589833:UEP592322 UOL589833:UOL592322 UYH589833:UYH592322 VID589833:VID592322 VRZ589833:VRZ592322 WBV589833:WBV592322 WLR589833:WLR592322 WVN589833:WVN592322 F655369:F657858 JB655369:JB657858 SX655369:SX657858 ACT655369:ACT657858 AMP655369:AMP657858 AWL655369:AWL657858 BGH655369:BGH657858 BQD655369:BQD657858 BZZ655369:BZZ657858 CJV655369:CJV657858 CTR655369:CTR657858 DDN655369:DDN657858 DNJ655369:DNJ657858 DXF655369:DXF657858 EHB655369:EHB657858 EQX655369:EQX657858 FAT655369:FAT657858 FKP655369:FKP657858 FUL655369:FUL657858 GEH655369:GEH657858 GOD655369:GOD657858 GXZ655369:GXZ657858 HHV655369:HHV657858 HRR655369:HRR657858 IBN655369:IBN657858 ILJ655369:ILJ657858 IVF655369:IVF657858 JFB655369:JFB657858 JOX655369:JOX657858 JYT655369:JYT657858 KIP655369:KIP657858 KSL655369:KSL657858 LCH655369:LCH657858 LMD655369:LMD657858 LVZ655369:LVZ657858 MFV655369:MFV657858 MPR655369:MPR657858 MZN655369:MZN657858 NJJ655369:NJJ657858 NTF655369:NTF657858 ODB655369:ODB657858 OMX655369:OMX657858 OWT655369:OWT657858 PGP655369:PGP657858 PQL655369:PQL657858 QAH655369:QAH657858 QKD655369:QKD657858 QTZ655369:QTZ657858 RDV655369:RDV657858 RNR655369:RNR657858 RXN655369:RXN657858 SHJ655369:SHJ657858 SRF655369:SRF657858 TBB655369:TBB657858 TKX655369:TKX657858 TUT655369:TUT657858 UEP655369:UEP657858 UOL655369:UOL657858 UYH655369:UYH657858 VID655369:VID657858 VRZ655369:VRZ657858 WBV655369:WBV657858 WLR655369:WLR657858 WVN655369:WVN657858 F720905:F723394 JB720905:JB723394 SX720905:SX723394 ACT720905:ACT723394 AMP720905:AMP723394 AWL720905:AWL723394 BGH720905:BGH723394 BQD720905:BQD723394 BZZ720905:BZZ723394 CJV720905:CJV723394 CTR720905:CTR723394 DDN720905:DDN723394 DNJ720905:DNJ723394 DXF720905:DXF723394 EHB720905:EHB723394 EQX720905:EQX723394 FAT720905:FAT723394 FKP720905:FKP723394 FUL720905:FUL723394 GEH720905:GEH723394 GOD720905:GOD723394 GXZ720905:GXZ723394 HHV720905:HHV723394 HRR720905:HRR723394 IBN720905:IBN723394 ILJ720905:ILJ723394 IVF720905:IVF723394 JFB720905:JFB723394 JOX720905:JOX723394 JYT720905:JYT723394 KIP720905:KIP723394 KSL720905:KSL723394 LCH720905:LCH723394 LMD720905:LMD723394 LVZ720905:LVZ723394 MFV720905:MFV723394 MPR720905:MPR723394 MZN720905:MZN723394 NJJ720905:NJJ723394 NTF720905:NTF723394 ODB720905:ODB723394 OMX720905:OMX723394 OWT720905:OWT723394 PGP720905:PGP723394 PQL720905:PQL723394 QAH720905:QAH723394 QKD720905:QKD723394 QTZ720905:QTZ723394 RDV720905:RDV723394 RNR720905:RNR723394 RXN720905:RXN723394 SHJ720905:SHJ723394 SRF720905:SRF723394 TBB720905:TBB723394 TKX720905:TKX723394 TUT720905:TUT723394 UEP720905:UEP723394 UOL720905:UOL723394 UYH720905:UYH723394 VID720905:VID723394 VRZ720905:VRZ723394 WBV720905:WBV723394 WLR720905:WLR723394 WVN720905:WVN723394 F786441:F788930 JB786441:JB788930 SX786441:SX788930 ACT786441:ACT788930 AMP786441:AMP788930 AWL786441:AWL788930 BGH786441:BGH788930 BQD786441:BQD788930 BZZ786441:BZZ788930 CJV786441:CJV788930 CTR786441:CTR788930 DDN786441:DDN788930 DNJ786441:DNJ788930 DXF786441:DXF788930 EHB786441:EHB788930 EQX786441:EQX788930 FAT786441:FAT788930 FKP786441:FKP788930 FUL786441:FUL788930 GEH786441:GEH788930 GOD786441:GOD788930 GXZ786441:GXZ788930 HHV786441:HHV788930 HRR786441:HRR788930 IBN786441:IBN788930 ILJ786441:ILJ788930 IVF786441:IVF788930 JFB786441:JFB788930 JOX786441:JOX788930 JYT786441:JYT788930 KIP786441:KIP788930 KSL786441:KSL788930 LCH786441:LCH788930 LMD786441:LMD788930 LVZ786441:LVZ788930 MFV786441:MFV788930 MPR786441:MPR788930 MZN786441:MZN788930 NJJ786441:NJJ788930 NTF786441:NTF788930 ODB786441:ODB788930 OMX786441:OMX788930 OWT786441:OWT788930 PGP786441:PGP788930 PQL786441:PQL788930 QAH786441:QAH788930 QKD786441:QKD788930 QTZ786441:QTZ788930 RDV786441:RDV788930 RNR786441:RNR788930 RXN786441:RXN788930 SHJ786441:SHJ788930 SRF786441:SRF788930 TBB786441:TBB788930 TKX786441:TKX788930 TUT786441:TUT788930 UEP786441:UEP788930 UOL786441:UOL788930 UYH786441:UYH788930 VID786441:VID788930 VRZ786441:VRZ788930 WBV786441:WBV788930 WLR786441:WLR788930 WVN786441:WVN788930 F851977:F854466 JB851977:JB854466 SX851977:SX854466 ACT851977:ACT854466 AMP851977:AMP854466 AWL851977:AWL854466 BGH851977:BGH854466 BQD851977:BQD854466 BZZ851977:BZZ854466 CJV851977:CJV854466 CTR851977:CTR854466 DDN851977:DDN854466 DNJ851977:DNJ854466 DXF851977:DXF854466 EHB851977:EHB854466 EQX851977:EQX854466 FAT851977:FAT854466 FKP851977:FKP854466 FUL851977:FUL854466 GEH851977:GEH854466 GOD851977:GOD854466 GXZ851977:GXZ854466 HHV851977:HHV854466 HRR851977:HRR854466 IBN851977:IBN854466 ILJ851977:ILJ854466 IVF851977:IVF854466 JFB851977:JFB854466 JOX851977:JOX854466 JYT851977:JYT854466 KIP851977:KIP854466 KSL851977:KSL854466 LCH851977:LCH854466 LMD851977:LMD854466 LVZ851977:LVZ854466 MFV851977:MFV854466 MPR851977:MPR854466 MZN851977:MZN854466 NJJ851977:NJJ854466 NTF851977:NTF854466 ODB851977:ODB854466 OMX851977:OMX854466 OWT851977:OWT854466 PGP851977:PGP854466 PQL851977:PQL854466 QAH851977:QAH854466 QKD851977:QKD854466 QTZ851977:QTZ854466 RDV851977:RDV854466 RNR851977:RNR854466 RXN851977:RXN854466 SHJ851977:SHJ854466 SRF851977:SRF854466 TBB851977:TBB854466 TKX851977:TKX854466 TUT851977:TUT854466 UEP851977:UEP854466 UOL851977:UOL854466 UYH851977:UYH854466 VID851977:VID854466 VRZ851977:VRZ854466 WBV851977:WBV854466 WLR851977:WLR854466 WVN851977:WVN854466 F917513:F920002 JB917513:JB920002 SX917513:SX920002 ACT917513:ACT920002 AMP917513:AMP920002 AWL917513:AWL920002 BGH917513:BGH920002 BQD917513:BQD920002 BZZ917513:BZZ920002 CJV917513:CJV920002 CTR917513:CTR920002 DDN917513:DDN920002 DNJ917513:DNJ920002 DXF917513:DXF920002 EHB917513:EHB920002 EQX917513:EQX920002 FAT917513:FAT920002 FKP917513:FKP920002 FUL917513:FUL920002 GEH917513:GEH920002 GOD917513:GOD920002 GXZ917513:GXZ920002 HHV917513:HHV920002 HRR917513:HRR920002 IBN917513:IBN920002 ILJ917513:ILJ920002 IVF917513:IVF920002 JFB917513:JFB920002 JOX917513:JOX920002 JYT917513:JYT920002 KIP917513:KIP920002 KSL917513:KSL920002 LCH917513:LCH920002 LMD917513:LMD920002 LVZ917513:LVZ920002 MFV917513:MFV920002 MPR917513:MPR920002 MZN917513:MZN920002 NJJ917513:NJJ920002 NTF917513:NTF920002 ODB917513:ODB920002 OMX917513:OMX920002 OWT917513:OWT920002 PGP917513:PGP920002 PQL917513:PQL920002 QAH917513:QAH920002 QKD917513:QKD920002 QTZ917513:QTZ920002 RDV917513:RDV920002 RNR917513:RNR920002 RXN917513:RXN920002 SHJ917513:SHJ920002 SRF917513:SRF920002 TBB917513:TBB920002 TKX917513:TKX920002 TUT917513:TUT920002 UEP917513:UEP920002 UOL917513:UOL920002 UYH917513:UYH920002 VID917513:VID920002 VRZ917513:VRZ920002 WBV917513:WBV920002 WLR917513:WLR920002 WVN917513:WVN920002 F983049:F985538 JB983049:JB985538 SX983049:SX985538 ACT983049:ACT985538 AMP983049:AMP985538 AWL983049:AWL985538 BGH983049:BGH985538 BQD983049:BQD985538 BZZ983049:BZZ985538 CJV983049:CJV985538 CTR983049:CTR985538 DDN983049:DDN985538 DNJ983049:DNJ985538 DXF983049:DXF985538 EHB983049:EHB985538 EQX983049:EQX985538 FAT983049:FAT985538 FKP983049:FKP985538 FUL983049:FUL985538 GEH983049:GEH985538 GOD983049:GOD985538 GXZ983049:GXZ985538 HHV983049:HHV985538 HRR983049:HRR985538 IBN983049:IBN985538 ILJ983049:ILJ985538 IVF983049:IVF985538 JFB983049:JFB985538 JOX983049:JOX985538 JYT983049:JYT985538 KIP983049:KIP985538 KSL983049:KSL985538 LCH983049:LCH985538 LMD983049:LMD985538 LVZ983049:LVZ985538 MFV983049:MFV985538 MPR983049:MPR985538 MZN983049:MZN985538 NJJ983049:NJJ985538 NTF983049:NTF985538 ODB983049:ODB985538 OMX983049:OMX985538 OWT983049:OWT985538 PGP983049:PGP985538 PQL983049:PQL985538 QAH983049:QAH985538 QKD983049:QKD985538 QTZ983049:QTZ985538 RDV983049:RDV985538 RNR983049:RNR985538 RXN983049:RXN985538 SHJ983049:SHJ985538 SRF983049:SRF985538 TBB983049:TBB985538 TKX983049:TKX985538 TUT983049:TUT985538 UEP983049:UEP985538 UOL983049:UOL985538 UYH983049:UYH985538 VID983049:VID985538 VRZ983049:VRZ985538 WBV983049:WBV985538 WLR983049:WLR985538 WVN983049:WVN985538">
      <formula1>"Rapor Verme,Rapor Alma,Bilgi Verme,Bilgi Alma,Onay Alma,Onay Verme"</formula1>
    </dataValidation>
    <dataValidation type="list" allowBlank="1" showInputMessage="1" showErrorMessage="1" sqref="D9:D824 IZ9:IZ824 SV9:SV824 ACR9:ACR824 AMN9:AMN824 AWJ9:AWJ824 BGF9:BGF824 BQB9:BQB824 BZX9:BZX824 CJT9:CJT824 CTP9:CTP824 DDL9:DDL824 DNH9:DNH824 DXD9:DXD824 EGZ9:EGZ824 EQV9:EQV824 FAR9:FAR824 FKN9:FKN824 FUJ9:FUJ824 GEF9:GEF824 GOB9:GOB824 GXX9:GXX824 HHT9:HHT824 HRP9:HRP824 IBL9:IBL824 ILH9:ILH824 IVD9:IVD824 JEZ9:JEZ824 JOV9:JOV824 JYR9:JYR824 KIN9:KIN824 KSJ9:KSJ824 LCF9:LCF824 LMB9:LMB824 LVX9:LVX824 MFT9:MFT824 MPP9:MPP824 MZL9:MZL824 NJH9:NJH824 NTD9:NTD824 OCZ9:OCZ824 OMV9:OMV824 OWR9:OWR824 PGN9:PGN824 PQJ9:PQJ824 QAF9:QAF824 QKB9:QKB824 QTX9:QTX824 RDT9:RDT824 RNP9:RNP824 RXL9:RXL824 SHH9:SHH824 SRD9:SRD824 TAZ9:TAZ824 TKV9:TKV824 TUR9:TUR824 UEN9:UEN824 UOJ9:UOJ824 UYF9:UYF824 VIB9:VIB824 VRX9:VRX824 WBT9:WBT824 WLP9:WLP824 WVL9:WVL824 D65545:D66360 IZ65545:IZ66360 SV65545:SV66360 ACR65545:ACR66360 AMN65545:AMN66360 AWJ65545:AWJ66360 BGF65545:BGF66360 BQB65545:BQB66360 BZX65545:BZX66360 CJT65545:CJT66360 CTP65545:CTP66360 DDL65545:DDL66360 DNH65545:DNH66360 DXD65545:DXD66360 EGZ65545:EGZ66360 EQV65545:EQV66360 FAR65545:FAR66360 FKN65545:FKN66360 FUJ65545:FUJ66360 GEF65545:GEF66360 GOB65545:GOB66360 GXX65545:GXX66360 HHT65545:HHT66360 HRP65545:HRP66360 IBL65545:IBL66360 ILH65545:ILH66360 IVD65545:IVD66360 JEZ65545:JEZ66360 JOV65545:JOV66360 JYR65545:JYR66360 KIN65545:KIN66360 KSJ65545:KSJ66360 LCF65545:LCF66360 LMB65545:LMB66360 LVX65545:LVX66360 MFT65545:MFT66360 MPP65545:MPP66360 MZL65545:MZL66360 NJH65545:NJH66360 NTD65545:NTD66360 OCZ65545:OCZ66360 OMV65545:OMV66360 OWR65545:OWR66360 PGN65545:PGN66360 PQJ65545:PQJ66360 QAF65545:QAF66360 QKB65545:QKB66360 QTX65545:QTX66360 RDT65545:RDT66360 RNP65545:RNP66360 RXL65545:RXL66360 SHH65545:SHH66360 SRD65545:SRD66360 TAZ65545:TAZ66360 TKV65545:TKV66360 TUR65545:TUR66360 UEN65545:UEN66360 UOJ65545:UOJ66360 UYF65545:UYF66360 VIB65545:VIB66360 VRX65545:VRX66360 WBT65545:WBT66360 WLP65545:WLP66360 WVL65545:WVL66360 D131081:D131896 IZ131081:IZ131896 SV131081:SV131896 ACR131081:ACR131896 AMN131081:AMN131896 AWJ131081:AWJ131896 BGF131081:BGF131896 BQB131081:BQB131896 BZX131081:BZX131896 CJT131081:CJT131896 CTP131081:CTP131896 DDL131081:DDL131896 DNH131081:DNH131896 DXD131081:DXD131896 EGZ131081:EGZ131896 EQV131081:EQV131896 FAR131081:FAR131896 FKN131081:FKN131896 FUJ131081:FUJ131896 GEF131081:GEF131896 GOB131081:GOB131896 GXX131081:GXX131896 HHT131081:HHT131896 HRP131081:HRP131896 IBL131081:IBL131896 ILH131081:ILH131896 IVD131081:IVD131896 JEZ131081:JEZ131896 JOV131081:JOV131896 JYR131081:JYR131896 KIN131081:KIN131896 KSJ131081:KSJ131896 LCF131081:LCF131896 LMB131081:LMB131896 LVX131081:LVX131896 MFT131081:MFT131896 MPP131081:MPP131896 MZL131081:MZL131896 NJH131081:NJH131896 NTD131081:NTD131896 OCZ131081:OCZ131896 OMV131081:OMV131896 OWR131081:OWR131896 PGN131081:PGN131896 PQJ131081:PQJ131896 QAF131081:QAF131896 QKB131081:QKB131896 QTX131081:QTX131896 RDT131081:RDT131896 RNP131081:RNP131896 RXL131081:RXL131896 SHH131081:SHH131896 SRD131081:SRD131896 TAZ131081:TAZ131896 TKV131081:TKV131896 TUR131081:TUR131896 UEN131081:UEN131896 UOJ131081:UOJ131896 UYF131081:UYF131896 VIB131081:VIB131896 VRX131081:VRX131896 WBT131081:WBT131896 WLP131081:WLP131896 WVL131081:WVL131896 D196617:D197432 IZ196617:IZ197432 SV196617:SV197432 ACR196617:ACR197432 AMN196617:AMN197432 AWJ196617:AWJ197432 BGF196617:BGF197432 BQB196617:BQB197432 BZX196617:BZX197432 CJT196617:CJT197432 CTP196617:CTP197432 DDL196617:DDL197432 DNH196617:DNH197432 DXD196617:DXD197432 EGZ196617:EGZ197432 EQV196617:EQV197432 FAR196617:FAR197432 FKN196617:FKN197432 FUJ196617:FUJ197432 GEF196617:GEF197432 GOB196617:GOB197432 GXX196617:GXX197432 HHT196617:HHT197432 HRP196617:HRP197432 IBL196617:IBL197432 ILH196617:ILH197432 IVD196617:IVD197432 JEZ196617:JEZ197432 JOV196617:JOV197432 JYR196617:JYR197432 KIN196617:KIN197432 KSJ196617:KSJ197432 LCF196617:LCF197432 LMB196617:LMB197432 LVX196617:LVX197432 MFT196617:MFT197432 MPP196617:MPP197432 MZL196617:MZL197432 NJH196617:NJH197432 NTD196617:NTD197432 OCZ196617:OCZ197432 OMV196617:OMV197432 OWR196617:OWR197432 PGN196617:PGN197432 PQJ196617:PQJ197432 QAF196617:QAF197432 QKB196617:QKB197432 QTX196617:QTX197432 RDT196617:RDT197432 RNP196617:RNP197432 RXL196617:RXL197432 SHH196617:SHH197432 SRD196617:SRD197432 TAZ196617:TAZ197432 TKV196617:TKV197432 TUR196617:TUR197432 UEN196617:UEN197432 UOJ196617:UOJ197432 UYF196617:UYF197432 VIB196617:VIB197432 VRX196617:VRX197432 WBT196617:WBT197432 WLP196617:WLP197432 WVL196617:WVL197432 D262153:D262968 IZ262153:IZ262968 SV262153:SV262968 ACR262153:ACR262968 AMN262153:AMN262968 AWJ262153:AWJ262968 BGF262153:BGF262968 BQB262153:BQB262968 BZX262153:BZX262968 CJT262153:CJT262968 CTP262153:CTP262968 DDL262153:DDL262968 DNH262153:DNH262968 DXD262153:DXD262968 EGZ262153:EGZ262968 EQV262153:EQV262968 FAR262153:FAR262968 FKN262153:FKN262968 FUJ262153:FUJ262968 GEF262153:GEF262968 GOB262153:GOB262968 GXX262153:GXX262968 HHT262153:HHT262968 HRP262153:HRP262968 IBL262153:IBL262968 ILH262153:ILH262968 IVD262153:IVD262968 JEZ262153:JEZ262968 JOV262153:JOV262968 JYR262153:JYR262968 KIN262153:KIN262968 KSJ262153:KSJ262968 LCF262153:LCF262968 LMB262153:LMB262968 LVX262153:LVX262968 MFT262153:MFT262968 MPP262153:MPP262968 MZL262153:MZL262968 NJH262153:NJH262968 NTD262153:NTD262968 OCZ262153:OCZ262968 OMV262153:OMV262968 OWR262153:OWR262968 PGN262153:PGN262968 PQJ262153:PQJ262968 QAF262153:QAF262968 QKB262153:QKB262968 QTX262153:QTX262968 RDT262153:RDT262968 RNP262153:RNP262968 RXL262153:RXL262968 SHH262153:SHH262968 SRD262153:SRD262968 TAZ262153:TAZ262968 TKV262153:TKV262968 TUR262153:TUR262968 UEN262153:UEN262968 UOJ262153:UOJ262968 UYF262153:UYF262968 VIB262153:VIB262968 VRX262153:VRX262968 WBT262153:WBT262968 WLP262153:WLP262968 WVL262153:WVL262968 D327689:D328504 IZ327689:IZ328504 SV327689:SV328504 ACR327689:ACR328504 AMN327689:AMN328504 AWJ327689:AWJ328504 BGF327689:BGF328504 BQB327689:BQB328504 BZX327689:BZX328504 CJT327689:CJT328504 CTP327689:CTP328504 DDL327689:DDL328504 DNH327689:DNH328504 DXD327689:DXD328504 EGZ327689:EGZ328504 EQV327689:EQV328504 FAR327689:FAR328504 FKN327689:FKN328504 FUJ327689:FUJ328504 GEF327689:GEF328504 GOB327689:GOB328504 GXX327689:GXX328504 HHT327689:HHT328504 HRP327689:HRP328504 IBL327689:IBL328504 ILH327689:ILH328504 IVD327689:IVD328504 JEZ327689:JEZ328504 JOV327689:JOV328504 JYR327689:JYR328504 KIN327689:KIN328504 KSJ327689:KSJ328504 LCF327689:LCF328504 LMB327689:LMB328504 LVX327689:LVX328504 MFT327689:MFT328504 MPP327689:MPP328504 MZL327689:MZL328504 NJH327689:NJH328504 NTD327689:NTD328504 OCZ327689:OCZ328504 OMV327689:OMV328504 OWR327689:OWR328504 PGN327689:PGN328504 PQJ327689:PQJ328504 QAF327689:QAF328504 QKB327689:QKB328504 QTX327689:QTX328504 RDT327689:RDT328504 RNP327689:RNP328504 RXL327689:RXL328504 SHH327689:SHH328504 SRD327689:SRD328504 TAZ327689:TAZ328504 TKV327689:TKV328504 TUR327689:TUR328504 UEN327689:UEN328504 UOJ327689:UOJ328504 UYF327689:UYF328504 VIB327689:VIB328504 VRX327689:VRX328504 WBT327689:WBT328504 WLP327689:WLP328504 WVL327689:WVL328504 D393225:D394040 IZ393225:IZ394040 SV393225:SV394040 ACR393225:ACR394040 AMN393225:AMN394040 AWJ393225:AWJ394040 BGF393225:BGF394040 BQB393225:BQB394040 BZX393225:BZX394040 CJT393225:CJT394040 CTP393225:CTP394040 DDL393225:DDL394040 DNH393225:DNH394040 DXD393225:DXD394040 EGZ393225:EGZ394040 EQV393225:EQV394040 FAR393225:FAR394040 FKN393225:FKN394040 FUJ393225:FUJ394040 GEF393225:GEF394040 GOB393225:GOB394040 GXX393225:GXX394040 HHT393225:HHT394040 HRP393225:HRP394040 IBL393225:IBL394040 ILH393225:ILH394040 IVD393225:IVD394040 JEZ393225:JEZ394040 JOV393225:JOV394040 JYR393225:JYR394040 KIN393225:KIN394040 KSJ393225:KSJ394040 LCF393225:LCF394040 LMB393225:LMB394040 LVX393225:LVX394040 MFT393225:MFT394040 MPP393225:MPP394040 MZL393225:MZL394040 NJH393225:NJH394040 NTD393225:NTD394040 OCZ393225:OCZ394040 OMV393225:OMV394040 OWR393225:OWR394040 PGN393225:PGN394040 PQJ393225:PQJ394040 QAF393225:QAF394040 QKB393225:QKB394040 QTX393225:QTX394040 RDT393225:RDT394040 RNP393225:RNP394040 RXL393225:RXL394040 SHH393225:SHH394040 SRD393225:SRD394040 TAZ393225:TAZ394040 TKV393225:TKV394040 TUR393225:TUR394040 UEN393225:UEN394040 UOJ393225:UOJ394040 UYF393225:UYF394040 VIB393225:VIB394040 VRX393225:VRX394040 WBT393225:WBT394040 WLP393225:WLP394040 WVL393225:WVL394040 D458761:D459576 IZ458761:IZ459576 SV458761:SV459576 ACR458761:ACR459576 AMN458761:AMN459576 AWJ458761:AWJ459576 BGF458761:BGF459576 BQB458761:BQB459576 BZX458761:BZX459576 CJT458761:CJT459576 CTP458761:CTP459576 DDL458761:DDL459576 DNH458761:DNH459576 DXD458761:DXD459576 EGZ458761:EGZ459576 EQV458761:EQV459576 FAR458761:FAR459576 FKN458761:FKN459576 FUJ458761:FUJ459576 GEF458761:GEF459576 GOB458761:GOB459576 GXX458761:GXX459576 HHT458761:HHT459576 HRP458761:HRP459576 IBL458761:IBL459576 ILH458761:ILH459576 IVD458761:IVD459576 JEZ458761:JEZ459576 JOV458761:JOV459576 JYR458761:JYR459576 KIN458761:KIN459576 KSJ458761:KSJ459576 LCF458761:LCF459576 LMB458761:LMB459576 LVX458761:LVX459576 MFT458761:MFT459576 MPP458761:MPP459576 MZL458761:MZL459576 NJH458761:NJH459576 NTD458761:NTD459576 OCZ458761:OCZ459576 OMV458761:OMV459576 OWR458761:OWR459576 PGN458761:PGN459576 PQJ458761:PQJ459576 QAF458761:QAF459576 QKB458761:QKB459576 QTX458761:QTX459576 RDT458761:RDT459576 RNP458761:RNP459576 RXL458761:RXL459576 SHH458761:SHH459576 SRD458761:SRD459576 TAZ458761:TAZ459576 TKV458761:TKV459576 TUR458761:TUR459576 UEN458761:UEN459576 UOJ458761:UOJ459576 UYF458761:UYF459576 VIB458761:VIB459576 VRX458761:VRX459576 WBT458761:WBT459576 WLP458761:WLP459576 WVL458761:WVL459576 D524297:D525112 IZ524297:IZ525112 SV524297:SV525112 ACR524297:ACR525112 AMN524297:AMN525112 AWJ524297:AWJ525112 BGF524297:BGF525112 BQB524297:BQB525112 BZX524297:BZX525112 CJT524297:CJT525112 CTP524297:CTP525112 DDL524297:DDL525112 DNH524297:DNH525112 DXD524297:DXD525112 EGZ524297:EGZ525112 EQV524297:EQV525112 FAR524297:FAR525112 FKN524297:FKN525112 FUJ524297:FUJ525112 GEF524297:GEF525112 GOB524297:GOB525112 GXX524297:GXX525112 HHT524297:HHT525112 HRP524297:HRP525112 IBL524297:IBL525112 ILH524297:ILH525112 IVD524297:IVD525112 JEZ524297:JEZ525112 JOV524297:JOV525112 JYR524297:JYR525112 KIN524297:KIN525112 KSJ524297:KSJ525112 LCF524297:LCF525112 LMB524297:LMB525112 LVX524297:LVX525112 MFT524297:MFT525112 MPP524297:MPP525112 MZL524297:MZL525112 NJH524297:NJH525112 NTD524297:NTD525112 OCZ524297:OCZ525112 OMV524297:OMV525112 OWR524297:OWR525112 PGN524297:PGN525112 PQJ524297:PQJ525112 QAF524297:QAF525112 QKB524297:QKB525112 QTX524297:QTX525112 RDT524297:RDT525112 RNP524297:RNP525112 RXL524297:RXL525112 SHH524297:SHH525112 SRD524297:SRD525112 TAZ524297:TAZ525112 TKV524297:TKV525112 TUR524297:TUR525112 UEN524297:UEN525112 UOJ524297:UOJ525112 UYF524297:UYF525112 VIB524297:VIB525112 VRX524297:VRX525112 WBT524297:WBT525112 WLP524297:WLP525112 WVL524297:WVL525112 D589833:D590648 IZ589833:IZ590648 SV589833:SV590648 ACR589833:ACR590648 AMN589833:AMN590648 AWJ589833:AWJ590648 BGF589833:BGF590648 BQB589833:BQB590648 BZX589833:BZX590648 CJT589833:CJT590648 CTP589833:CTP590648 DDL589833:DDL590648 DNH589833:DNH590648 DXD589833:DXD590648 EGZ589833:EGZ590648 EQV589833:EQV590648 FAR589833:FAR590648 FKN589833:FKN590648 FUJ589833:FUJ590648 GEF589833:GEF590648 GOB589833:GOB590648 GXX589833:GXX590648 HHT589833:HHT590648 HRP589833:HRP590648 IBL589833:IBL590648 ILH589833:ILH590648 IVD589833:IVD590648 JEZ589833:JEZ590648 JOV589833:JOV590648 JYR589833:JYR590648 KIN589833:KIN590648 KSJ589833:KSJ590648 LCF589833:LCF590648 LMB589833:LMB590648 LVX589833:LVX590648 MFT589833:MFT590648 MPP589833:MPP590648 MZL589833:MZL590648 NJH589833:NJH590648 NTD589833:NTD590648 OCZ589833:OCZ590648 OMV589833:OMV590648 OWR589833:OWR590648 PGN589833:PGN590648 PQJ589833:PQJ590648 QAF589833:QAF590648 QKB589833:QKB590648 QTX589833:QTX590648 RDT589833:RDT590648 RNP589833:RNP590648 RXL589833:RXL590648 SHH589833:SHH590648 SRD589833:SRD590648 TAZ589833:TAZ590648 TKV589833:TKV590648 TUR589833:TUR590648 UEN589833:UEN590648 UOJ589833:UOJ590648 UYF589833:UYF590648 VIB589833:VIB590648 VRX589833:VRX590648 WBT589833:WBT590648 WLP589833:WLP590648 WVL589833:WVL590648 D655369:D656184 IZ655369:IZ656184 SV655369:SV656184 ACR655369:ACR656184 AMN655369:AMN656184 AWJ655369:AWJ656184 BGF655369:BGF656184 BQB655369:BQB656184 BZX655369:BZX656184 CJT655369:CJT656184 CTP655369:CTP656184 DDL655369:DDL656184 DNH655369:DNH656184 DXD655369:DXD656184 EGZ655369:EGZ656184 EQV655369:EQV656184 FAR655369:FAR656184 FKN655369:FKN656184 FUJ655369:FUJ656184 GEF655369:GEF656184 GOB655369:GOB656184 GXX655369:GXX656184 HHT655369:HHT656184 HRP655369:HRP656184 IBL655369:IBL656184 ILH655369:ILH656184 IVD655369:IVD656184 JEZ655369:JEZ656184 JOV655369:JOV656184 JYR655369:JYR656184 KIN655369:KIN656184 KSJ655369:KSJ656184 LCF655369:LCF656184 LMB655369:LMB656184 LVX655369:LVX656184 MFT655369:MFT656184 MPP655369:MPP656184 MZL655369:MZL656184 NJH655369:NJH656184 NTD655369:NTD656184 OCZ655369:OCZ656184 OMV655369:OMV656184 OWR655369:OWR656184 PGN655369:PGN656184 PQJ655369:PQJ656184 QAF655369:QAF656184 QKB655369:QKB656184 QTX655369:QTX656184 RDT655369:RDT656184 RNP655369:RNP656184 RXL655369:RXL656184 SHH655369:SHH656184 SRD655369:SRD656184 TAZ655369:TAZ656184 TKV655369:TKV656184 TUR655369:TUR656184 UEN655369:UEN656184 UOJ655369:UOJ656184 UYF655369:UYF656184 VIB655369:VIB656184 VRX655369:VRX656184 WBT655369:WBT656184 WLP655369:WLP656184 WVL655369:WVL656184 D720905:D721720 IZ720905:IZ721720 SV720905:SV721720 ACR720905:ACR721720 AMN720905:AMN721720 AWJ720905:AWJ721720 BGF720905:BGF721720 BQB720905:BQB721720 BZX720905:BZX721720 CJT720905:CJT721720 CTP720905:CTP721720 DDL720905:DDL721720 DNH720905:DNH721720 DXD720905:DXD721720 EGZ720905:EGZ721720 EQV720905:EQV721720 FAR720905:FAR721720 FKN720905:FKN721720 FUJ720905:FUJ721720 GEF720905:GEF721720 GOB720905:GOB721720 GXX720905:GXX721720 HHT720905:HHT721720 HRP720905:HRP721720 IBL720905:IBL721720 ILH720905:ILH721720 IVD720905:IVD721720 JEZ720905:JEZ721720 JOV720905:JOV721720 JYR720905:JYR721720 KIN720905:KIN721720 KSJ720905:KSJ721720 LCF720905:LCF721720 LMB720905:LMB721720 LVX720905:LVX721720 MFT720905:MFT721720 MPP720905:MPP721720 MZL720905:MZL721720 NJH720905:NJH721720 NTD720905:NTD721720 OCZ720905:OCZ721720 OMV720905:OMV721720 OWR720905:OWR721720 PGN720905:PGN721720 PQJ720905:PQJ721720 QAF720905:QAF721720 QKB720905:QKB721720 QTX720905:QTX721720 RDT720905:RDT721720 RNP720905:RNP721720 RXL720905:RXL721720 SHH720905:SHH721720 SRD720905:SRD721720 TAZ720905:TAZ721720 TKV720905:TKV721720 TUR720905:TUR721720 UEN720905:UEN721720 UOJ720905:UOJ721720 UYF720905:UYF721720 VIB720905:VIB721720 VRX720905:VRX721720 WBT720905:WBT721720 WLP720905:WLP721720 WVL720905:WVL721720 D786441:D787256 IZ786441:IZ787256 SV786441:SV787256 ACR786441:ACR787256 AMN786441:AMN787256 AWJ786441:AWJ787256 BGF786441:BGF787256 BQB786441:BQB787256 BZX786441:BZX787256 CJT786441:CJT787256 CTP786441:CTP787256 DDL786441:DDL787256 DNH786441:DNH787256 DXD786441:DXD787256 EGZ786441:EGZ787256 EQV786441:EQV787256 FAR786441:FAR787256 FKN786441:FKN787256 FUJ786441:FUJ787256 GEF786441:GEF787256 GOB786441:GOB787256 GXX786441:GXX787256 HHT786441:HHT787256 HRP786441:HRP787256 IBL786441:IBL787256 ILH786441:ILH787256 IVD786441:IVD787256 JEZ786441:JEZ787256 JOV786441:JOV787256 JYR786441:JYR787256 KIN786441:KIN787256 KSJ786441:KSJ787256 LCF786441:LCF787256 LMB786441:LMB787256 LVX786441:LVX787256 MFT786441:MFT787256 MPP786441:MPP787256 MZL786441:MZL787256 NJH786441:NJH787256 NTD786441:NTD787256 OCZ786441:OCZ787256 OMV786441:OMV787256 OWR786441:OWR787256 PGN786441:PGN787256 PQJ786441:PQJ787256 QAF786441:QAF787256 QKB786441:QKB787256 QTX786441:QTX787256 RDT786441:RDT787256 RNP786441:RNP787256 RXL786441:RXL787256 SHH786441:SHH787256 SRD786441:SRD787256 TAZ786441:TAZ787256 TKV786441:TKV787256 TUR786441:TUR787256 UEN786441:UEN787256 UOJ786441:UOJ787256 UYF786441:UYF787256 VIB786441:VIB787256 VRX786441:VRX787256 WBT786441:WBT787256 WLP786441:WLP787256 WVL786441:WVL787256 D851977:D852792 IZ851977:IZ852792 SV851977:SV852792 ACR851977:ACR852792 AMN851977:AMN852792 AWJ851977:AWJ852792 BGF851977:BGF852792 BQB851977:BQB852792 BZX851977:BZX852792 CJT851977:CJT852792 CTP851977:CTP852792 DDL851977:DDL852792 DNH851977:DNH852792 DXD851977:DXD852792 EGZ851977:EGZ852792 EQV851977:EQV852792 FAR851977:FAR852792 FKN851977:FKN852792 FUJ851977:FUJ852792 GEF851977:GEF852792 GOB851977:GOB852792 GXX851977:GXX852792 HHT851977:HHT852792 HRP851977:HRP852792 IBL851977:IBL852792 ILH851977:ILH852792 IVD851977:IVD852792 JEZ851977:JEZ852792 JOV851977:JOV852792 JYR851977:JYR852792 KIN851977:KIN852792 KSJ851977:KSJ852792 LCF851977:LCF852792 LMB851977:LMB852792 LVX851977:LVX852792 MFT851977:MFT852792 MPP851977:MPP852792 MZL851977:MZL852792 NJH851977:NJH852792 NTD851977:NTD852792 OCZ851977:OCZ852792 OMV851977:OMV852792 OWR851977:OWR852792 PGN851977:PGN852792 PQJ851977:PQJ852792 QAF851977:QAF852792 QKB851977:QKB852792 QTX851977:QTX852792 RDT851977:RDT852792 RNP851977:RNP852792 RXL851977:RXL852792 SHH851977:SHH852792 SRD851977:SRD852792 TAZ851977:TAZ852792 TKV851977:TKV852792 TUR851977:TUR852792 UEN851977:UEN852792 UOJ851977:UOJ852792 UYF851977:UYF852792 VIB851977:VIB852792 VRX851977:VRX852792 WBT851977:WBT852792 WLP851977:WLP852792 WVL851977:WVL852792 D917513:D918328 IZ917513:IZ918328 SV917513:SV918328 ACR917513:ACR918328 AMN917513:AMN918328 AWJ917513:AWJ918328 BGF917513:BGF918328 BQB917513:BQB918328 BZX917513:BZX918328 CJT917513:CJT918328 CTP917513:CTP918328 DDL917513:DDL918328 DNH917513:DNH918328 DXD917513:DXD918328 EGZ917513:EGZ918328 EQV917513:EQV918328 FAR917513:FAR918328 FKN917513:FKN918328 FUJ917513:FUJ918328 GEF917513:GEF918328 GOB917513:GOB918328 GXX917513:GXX918328 HHT917513:HHT918328 HRP917513:HRP918328 IBL917513:IBL918328 ILH917513:ILH918328 IVD917513:IVD918328 JEZ917513:JEZ918328 JOV917513:JOV918328 JYR917513:JYR918328 KIN917513:KIN918328 KSJ917513:KSJ918328 LCF917513:LCF918328 LMB917513:LMB918328 LVX917513:LVX918328 MFT917513:MFT918328 MPP917513:MPP918328 MZL917513:MZL918328 NJH917513:NJH918328 NTD917513:NTD918328 OCZ917513:OCZ918328 OMV917513:OMV918328 OWR917513:OWR918328 PGN917513:PGN918328 PQJ917513:PQJ918328 QAF917513:QAF918328 QKB917513:QKB918328 QTX917513:QTX918328 RDT917513:RDT918328 RNP917513:RNP918328 RXL917513:RXL918328 SHH917513:SHH918328 SRD917513:SRD918328 TAZ917513:TAZ918328 TKV917513:TKV918328 TUR917513:TUR918328 UEN917513:UEN918328 UOJ917513:UOJ918328 UYF917513:UYF918328 VIB917513:VIB918328 VRX917513:VRX918328 WBT917513:WBT918328 WLP917513:WLP918328 WVL917513:WVL918328 D983049:D983864 IZ983049:IZ983864 SV983049:SV983864 ACR983049:ACR983864 AMN983049:AMN983864 AWJ983049:AWJ983864 BGF983049:BGF983864 BQB983049:BQB983864 BZX983049:BZX983864 CJT983049:CJT983864 CTP983049:CTP983864 DDL983049:DDL983864 DNH983049:DNH983864 DXD983049:DXD983864 EGZ983049:EGZ983864 EQV983049:EQV983864 FAR983049:FAR983864 FKN983049:FKN983864 FUJ983049:FUJ983864 GEF983049:GEF983864 GOB983049:GOB983864 GXX983049:GXX983864 HHT983049:HHT983864 HRP983049:HRP983864 IBL983049:IBL983864 ILH983049:ILH983864 IVD983049:IVD983864 JEZ983049:JEZ983864 JOV983049:JOV983864 JYR983049:JYR983864 KIN983049:KIN983864 KSJ983049:KSJ983864 LCF983049:LCF983864 LMB983049:LMB983864 LVX983049:LVX983864 MFT983049:MFT983864 MPP983049:MPP983864 MZL983049:MZL983864 NJH983049:NJH983864 NTD983049:NTD983864 OCZ983049:OCZ983864 OMV983049:OMV983864 OWR983049:OWR983864 PGN983049:PGN983864 PQJ983049:PQJ983864 QAF983049:QAF983864 QKB983049:QKB983864 QTX983049:QTX983864 RDT983049:RDT983864 RNP983049:RNP983864 RXL983049:RXL983864 SHH983049:SHH983864 SRD983049:SRD983864 TAZ983049:TAZ983864 TKV983049:TKV983864 TUR983049:TUR983864 UEN983049:UEN983864 UOJ983049:UOJ983864 UYF983049:UYF983864 VIB983049:VIB983864 VRX983049:VRX983864 WBT983049:WBT983864 WLP983049:WLP983864 WVL983049:WVL983864">
      <formula1>"Sözlü,Yazılı,Yazılım Aracılığı İle,Raporlama"</formula1>
    </dataValidation>
    <dataValidation type="list" allowBlank="1" showInputMessage="1" showErrorMessage="1" sqref="D825:D65536 IZ825:IZ65536 SV825:SV65536 ACR825:ACR65536 AMN825:AMN65536 AWJ825:AWJ65536 BGF825:BGF65536 BQB825:BQB65536 BZX825:BZX65536 CJT825:CJT65536 CTP825:CTP65536 DDL825:DDL65536 DNH825:DNH65536 DXD825:DXD65536 EGZ825:EGZ65536 EQV825:EQV65536 FAR825:FAR65536 FKN825:FKN65536 FUJ825:FUJ65536 GEF825:GEF65536 GOB825:GOB65536 GXX825:GXX65536 HHT825:HHT65536 HRP825:HRP65536 IBL825:IBL65536 ILH825:ILH65536 IVD825:IVD65536 JEZ825:JEZ65536 JOV825:JOV65536 JYR825:JYR65536 KIN825:KIN65536 KSJ825:KSJ65536 LCF825:LCF65536 LMB825:LMB65536 LVX825:LVX65536 MFT825:MFT65536 MPP825:MPP65536 MZL825:MZL65536 NJH825:NJH65536 NTD825:NTD65536 OCZ825:OCZ65536 OMV825:OMV65536 OWR825:OWR65536 PGN825:PGN65536 PQJ825:PQJ65536 QAF825:QAF65536 QKB825:QKB65536 QTX825:QTX65536 RDT825:RDT65536 RNP825:RNP65536 RXL825:RXL65536 SHH825:SHH65536 SRD825:SRD65536 TAZ825:TAZ65536 TKV825:TKV65536 TUR825:TUR65536 UEN825:UEN65536 UOJ825:UOJ65536 UYF825:UYF65536 VIB825:VIB65536 VRX825:VRX65536 WBT825:WBT65536 WLP825:WLP65536 WVL825:WVL65536 D66361:D131072 IZ66361:IZ131072 SV66361:SV131072 ACR66361:ACR131072 AMN66361:AMN131072 AWJ66361:AWJ131072 BGF66361:BGF131072 BQB66361:BQB131072 BZX66361:BZX131072 CJT66361:CJT131072 CTP66361:CTP131072 DDL66361:DDL131072 DNH66361:DNH131072 DXD66361:DXD131072 EGZ66361:EGZ131072 EQV66361:EQV131072 FAR66361:FAR131072 FKN66361:FKN131072 FUJ66361:FUJ131072 GEF66361:GEF131072 GOB66361:GOB131072 GXX66361:GXX131072 HHT66361:HHT131072 HRP66361:HRP131072 IBL66361:IBL131072 ILH66361:ILH131072 IVD66361:IVD131072 JEZ66361:JEZ131072 JOV66361:JOV131072 JYR66361:JYR131072 KIN66361:KIN131072 KSJ66361:KSJ131072 LCF66361:LCF131072 LMB66361:LMB131072 LVX66361:LVX131072 MFT66361:MFT131072 MPP66361:MPP131072 MZL66361:MZL131072 NJH66361:NJH131072 NTD66361:NTD131072 OCZ66361:OCZ131072 OMV66361:OMV131072 OWR66361:OWR131072 PGN66361:PGN131072 PQJ66361:PQJ131072 QAF66361:QAF131072 QKB66361:QKB131072 QTX66361:QTX131072 RDT66361:RDT131072 RNP66361:RNP131072 RXL66361:RXL131072 SHH66361:SHH131072 SRD66361:SRD131072 TAZ66361:TAZ131072 TKV66361:TKV131072 TUR66361:TUR131072 UEN66361:UEN131072 UOJ66361:UOJ131072 UYF66361:UYF131072 VIB66361:VIB131072 VRX66361:VRX131072 WBT66361:WBT131072 WLP66361:WLP131072 WVL66361:WVL131072 D131897:D196608 IZ131897:IZ196608 SV131897:SV196608 ACR131897:ACR196608 AMN131897:AMN196608 AWJ131897:AWJ196608 BGF131897:BGF196608 BQB131897:BQB196608 BZX131897:BZX196608 CJT131897:CJT196608 CTP131897:CTP196608 DDL131897:DDL196608 DNH131897:DNH196608 DXD131897:DXD196608 EGZ131897:EGZ196608 EQV131897:EQV196608 FAR131897:FAR196608 FKN131897:FKN196608 FUJ131897:FUJ196608 GEF131897:GEF196608 GOB131897:GOB196608 GXX131897:GXX196608 HHT131897:HHT196608 HRP131897:HRP196608 IBL131897:IBL196608 ILH131897:ILH196608 IVD131897:IVD196608 JEZ131897:JEZ196608 JOV131897:JOV196608 JYR131897:JYR196608 KIN131897:KIN196608 KSJ131897:KSJ196608 LCF131897:LCF196608 LMB131897:LMB196608 LVX131897:LVX196608 MFT131897:MFT196608 MPP131897:MPP196608 MZL131897:MZL196608 NJH131897:NJH196608 NTD131897:NTD196608 OCZ131897:OCZ196608 OMV131897:OMV196608 OWR131897:OWR196608 PGN131897:PGN196608 PQJ131897:PQJ196608 QAF131897:QAF196608 QKB131897:QKB196608 QTX131897:QTX196608 RDT131897:RDT196608 RNP131897:RNP196608 RXL131897:RXL196608 SHH131897:SHH196608 SRD131897:SRD196608 TAZ131897:TAZ196608 TKV131897:TKV196608 TUR131897:TUR196608 UEN131897:UEN196608 UOJ131897:UOJ196608 UYF131897:UYF196608 VIB131897:VIB196608 VRX131897:VRX196608 WBT131897:WBT196608 WLP131897:WLP196608 WVL131897:WVL196608 D197433:D262144 IZ197433:IZ262144 SV197433:SV262144 ACR197433:ACR262144 AMN197433:AMN262144 AWJ197433:AWJ262144 BGF197433:BGF262144 BQB197433:BQB262144 BZX197433:BZX262144 CJT197433:CJT262144 CTP197433:CTP262144 DDL197433:DDL262144 DNH197433:DNH262144 DXD197433:DXD262144 EGZ197433:EGZ262144 EQV197433:EQV262144 FAR197433:FAR262144 FKN197433:FKN262144 FUJ197433:FUJ262144 GEF197433:GEF262144 GOB197433:GOB262144 GXX197433:GXX262144 HHT197433:HHT262144 HRP197433:HRP262144 IBL197433:IBL262144 ILH197433:ILH262144 IVD197433:IVD262144 JEZ197433:JEZ262144 JOV197433:JOV262144 JYR197433:JYR262144 KIN197433:KIN262144 KSJ197433:KSJ262144 LCF197433:LCF262144 LMB197433:LMB262144 LVX197433:LVX262144 MFT197433:MFT262144 MPP197433:MPP262144 MZL197433:MZL262144 NJH197433:NJH262144 NTD197433:NTD262144 OCZ197433:OCZ262144 OMV197433:OMV262144 OWR197433:OWR262144 PGN197433:PGN262144 PQJ197433:PQJ262144 QAF197433:QAF262144 QKB197433:QKB262144 QTX197433:QTX262144 RDT197433:RDT262144 RNP197433:RNP262144 RXL197433:RXL262144 SHH197433:SHH262144 SRD197433:SRD262144 TAZ197433:TAZ262144 TKV197433:TKV262144 TUR197433:TUR262144 UEN197433:UEN262144 UOJ197433:UOJ262144 UYF197433:UYF262144 VIB197433:VIB262144 VRX197433:VRX262144 WBT197433:WBT262144 WLP197433:WLP262144 WVL197433:WVL262144 D262969:D327680 IZ262969:IZ327680 SV262969:SV327680 ACR262969:ACR327680 AMN262969:AMN327680 AWJ262969:AWJ327680 BGF262969:BGF327680 BQB262969:BQB327680 BZX262969:BZX327680 CJT262969:CJT327680 CTP262969:CTP327680 DDL262969:DDL327680 DNH262969:DNH327680 DXD262969:DXD327680 EGZ262969:EGZ327680 EQV262969:EQV327680 FAR262969:FAR327680 FKN262969:FKN327680 FUJ262969:FUJ327680 GEF262969:GEF327680 GOB262969:GOB327680 GXX262969:GXX327680 HHT262969:HHT327680 HRP262969:HRP327680 IBL262969:IBL327680 ILH262969:ILH327680 IVD262969:IVD327680 JEZ262969:JEZ327680 JOV262969:JOV327680 JYR262969:JYR327680 KIN262969:KIN327680 KSJ262969:KSJ327680 LCF262969:LCF327680 LMB262969:LMB327680 LVX262969:LVX327680 MFT262969:MFT327680 MPP262969:MPP327680 MZL262969:MZL327680 NJH262969:NJH327680 NTD262969:NTD327680 OCZ262969:OCZ327680 OMV262969:OMV327680 OWR262969:OWR327680 PGN262969:PGN327680 PQJ262969:PQJ327680 QAF262969:QAF327680 QKB262969:QKB327680 QTX262969:QTX327680 RDT262969:RDT327680 RNP262969:RNP327680 RXL262969:RXL327680 SHH262969:SHH327680 SRD262969:SRD327680 TAZ262969:TAZ327680 TKV262969:TKV327680 TUR262969:TUR327680 UEN262969:UEN327680 UOJ262969:UOJ327680 UYF262969:UYF327680 VIB262969:VIB327680 VRX262969:VRX327680 WBT262969:WBT327680 WLP262969:WLP327680 WVL262969:WVL327680 D328505:D393216 IZ328505:IZ393216 SV328505:SV393216 ACR328505:ACR393216 AMN328505:AMN393216 AWJ328505:AWJ393216 BGF328505:BGF393216 BQB328505:BQB393216 BZX328505:BZX393216 CJT328505:CJT393216 CTP328505:CTP393216 DDL328505:DDL393216 DNH328505:DNH393216 DXD328505:DXD393216 EGZ328505:EGZ393216 EQV328505:EQV393216 FAR328505:FAR393216 FKN328505:FKN393216 FUJ328505:FUJ393216 GEF328505:GEF393216 GOB328505:GOB393216 GXX328505:GXX393216 HHT328505:HHT393216 HRP328505:HRP393216 IBL328505:IBL393216 ILH328505:ILH393216 IVD328505:IVD393216 JEZ328505:JEZ393216 JOV328505:JOV393216 JYR328505:JYR393216 KIN328505:KIN393216 KSJ328505:KSJ393216 LCF328505:LCF393216 LMB328505:LMB393216 LVX328505:LVX393216 MFT328505:MFT393216 MPP328505:MPP393216 MZL328505:MZL393216 NJH328505:NJH393216 NTD328505:NTD393216 OCZ328505:OCZ393216 OMV328505:OMV393216 OWR328505:OWR393216 PGN328505:PGN393216 PQJ328505:PQJ393216 QAF328505:QAF393216 QKB328505:QKB393216 QTX328505:QTX393216 RDT328505:RDT393216 RNP328505:RNP393216 RXL328505:RXL393216 SHH328505:SHH393216 SRD328505:SRD393216 TAZ328505:TAZ393216 TKV328505:TKV393216 TUR328505:TUR393216 UEN328505:UEN393216 UOJ328505:UOJ393216 UYF328505:UYF393216 VIB328505:VIB393216 VRX328505:VRX393216 WBT328505:WBT393216 WLP328505:WLP393216 WVL328505:WVL393216 D394041:D458752 IZ394041:IZ458752 SV394041:SV458752 ACR394041:ACR458752 AMN394041:AMN458752 AWJ394041:AWJ458752 BGF394041:BGF458752 BQB394041:BQB458752 BZX394041:BZX458752 CJT394041:CJT458752 CTP394041:CTP458752 DDL394041:DDL458752 DNH394041:DNH458752 DXD394041:DXD458752 EGZ394041:EGZ458752 EQV394041:EQV458752 FAR394041:FAR458752 FKN394041:FKN458752 FUJ394041:FUJ458752 GEF394041:GEF458752 GOB394041:GOB458752 GXX394041:GXX458752 HHT394041:HHT458752 HRP394041:HRP458752 IBL394041:IBL458752 ILH394041:ILH458752 IVD394041:IVD458752 JEZ394041:JEZ458752 JOV394041:JOV458752 JYR394041:JYR458752 KIN394041:KIN458752 KSJ394041:KSJ458752 LCF394041:LCF458752 LMB394041:LMB458752 LVX394041:LVX458752 MFT394041:MFT458752 MPP394041:MPP458752 MZL394041:MZL458752 NJH394041:NJH458752 NTD394041:NTD458752 OCZ394041:OCZ458752 OMV394041:OMV458752 OWR394041:OWR458752 PGN394041:PGN458752 PQJ394041:PQJ458752 QAF394041:QAF458752 QKB394041:QKB458752 QTX394041:QTX458752 RDT394041:RDT458752 RNP394041:RNP458752 RXL394041:RXL458752 SHH394041:SHH458752 SRD394041:SRD458752 TAZ394041:TAZ458752 TKV394041:TKV458752 TUR394041:TUR458752 UEN394041:UEN458752 UOJ394041:UOJ458752 UYF394041:UYF458752 VIB394041:VIB458752 VRX394041:VRX458752 WBT394041:WBT458752 WLP394041:WLP458752 WVL394041:WVL458752 D459577:D524288 IZ459577:IZ524288 SV459577:SV524288 ACR459577:ACR524288 AMN459577:AMN524288 AWJ459577:AWJ524288 BGF459577:BGF524288 BQB459577:BQB524288 BZX459577:BZX524288 CJT459577:CJT524288 CTP459577:CTP524288 DDL459577:DDL524288 DNH459577:DNH524288 DXD459577:DXD524288 EGZ459577:EGZ524288 EQV459577:EQV524288 FAR459577:FAR524288 FKN459577:FKN524288 FUJ459577:FUJ524288 GEF459577:GEF524288 GOB459577:GOB524288 GXX459577:GXX524288 HHT459577:HHT524288 HRP459577:HRP524288 IBL459577:IBL524288 ILH459577:ILH524288 IVD459577:IVD524288 JEZ459577:JEZ524288 JOV459577:JOV524288 JYR459577:JYR524288 KIN459577:KIN524288 KSJ459577:KSJ524288 LCF459577:LCF524288 LMB459577:LMB524288 LVX459577:LVX524288 MFT459577:MFT524288 MPP459577:MPP524288 MZL459577:MZL524288 NJH459577:NJH524288 NTD459577:NTD524288 OCZ459577:OCZ524288 OMV459577:OMV524288 OWR459577:OWR524288 PGN459577:PGN524288 PQJ459577:PQJ524288 QAF459577:QAF524288 QKB459577:QKB524288 QTX459577:QTX524288 RDT459577:RDT524288 RNP459577:RNP524288 RXL459577:RXL524288 SHH459577:SHH524288 SRD459577:SRD524288 TAZ459577:TAZ524288 TKV459577:TKV524288 TUR459577:TUR524288 UEN459577:UEN524288 UOJ459577:UOJ524288 UYF459577:UYF524288 VIB459577:VIB524288 VRX459577:VRX524288 WBT459577:WBT524288 WLP459577:WLP524288 WVL459577:WVL524288 D525113:D589824 IZ525113:IZ589824 SV525113:SV589824 ACR525113:ACR589824 AMN525113:AMN589824 AWJ525113:AWJ589824 BGF525113:BGF589824 BQB525113:BQB589824 BZX525113:BZX589824 CJT525113:CJT589824 CTP525113:CTP589824 DDL525113:DDL589824 DNH525113:DNH589824 DXD525113:DXD589824 EGZ525113:EGZ589824 EQV525113:EQV589824 FAR525113:FAR589824 FKN525113:FKN589824 FUJ525113:FUJ589824 GEF525113:GEF589824 GOB525113:GOB589824 GXX525113:GXX589824 HHT525113:HHT589824 HRP525113:HRP589824 IBL525113:IBL589824 ILH525113:ILH589824 IVD525113:IVD589824 JEZ525113:JEZ589824 JOV525113:JOV589824 JYR525113:JYR589824 KIN525113:KIN589824 KSJ525113:KSJ589824 LCF525113:LCF589824 LMB525113:LMB589824 LVX525113:LVX589824 MFT525113:MFT589824 MPP525113:MPP589824 MZL525113:MZL589824 NJH525113:NJH589824 NTD525113:NTD589824 OCZ525113:OCZ589824 OMV525113:OMV589824 OWR525113:OWR589824 PGN525113:PGN589824 PQJ525113:PQJ589824 QAF525113:QAF589824 QKB525113:QKB589824 QTX525113:QTX589824 RDT525113:RDT589824 RNP525113:RNP589824 RXL525113:RXL589824 SHH525113:SHH589824 SRD525113:SRD589824 TAZ525113:TAZ589824 TKV525113:TKV589824 TUR525113:TUR589824 UEN525113:UEN589824 UOJ525113:UOJ589824 UYF525113:UYF589824 VIB525113:VIB589824 VRX525113:VRX589824 WBT525113:WBT589824 WLP525113:WLP589824 WVL525113:WVL589824 D590649:D655360 IZ590649:IZ655360 SV590649:SV655360 ACR590649:ACR655360 AMN590649:AMN655360 AWJ590649:AWJ655360 BGF590649:BGF655360 BQB590649:BQB655360 BZX590649:BZX655360 CJT590649:CJT655360 CTP590649:CTP655360 DDL590649:DDL655360 DNH590649:DNH655360 DXD590649:DXD655360 EGZ590649:EGZ655360 EQV590649:EQV655360 FAR590649:FAR655360 FKN590649:FKN655360 FUJ590649:FUJ655360 GEF590649:GEF655360 GOB590649:GOB655360 GXX590649:GXX655360 HHT590649:HHT655360 HRP590649:HRP655360 IBL590649:IBL655360 ILH590649:ILH655360 IVD590649:IVD655360 JEZ590649:JEZ655360 JOV590649:JOV655360 JYR590649:JYR655360 KIN590649:KIN655360 KSJ590649:KSJ655360 LCF590649:LCF655360 LMB590649:LMB655360 LVX590649:LVX655360 MFT590649:MFT655360 MPP590649:MPP655360 MZL590649:MZL655360 NJH590649:NJH655360 NTD590649:NTD655360 OCZ590649:OCZ655360 OMV590649:OMV655360 OWR590649:OWR655360 PGN590649:PGN655360 PQJ590649:PQJ655360 QAF590649:QAF655360 QKB590649:QKB655360 QTX590649:QTX655360 RDT590649:RDT655360 RNP590649:RNP655360 RXL590649:RXL655360 SHH590649:SHH655360 SRD590649:SRD655360 TAZ590649:TAZ655360 TKV590649:TKV655360 TUR590649:TUR655360 UEN590649:UEN655360 UOJ590649:UOJ655360 UYF590649:UYF655360 VIB590649:VIB655360 VRX590649:VRX655360 WBT590649:WBT655360 WLP590649:WLP655360 WVL590649:WVL655360 D656185:D720896 IZ656185:IZ720896 SV656185:SV720896 ACR656185:ACR720896 AMN656185:AMN720896 AWJ656185:AWJ720896 BGF656185:BGF720896 BQB656185:BQB720896 BZX656185:BZX720896 CJT656185:CJT720896 CTP656185:CTP720896 DDL656185:DDL720896 DNH656185:DNH720896 DXD656185:DXD720896 EGZ656185:EGZ720896 EQV656185:EQV720896 FAR656185:FAR720896 FKN656185:FKN720896 FUJ656185:FUJ720896 GEF656185:GEF720896 GOB656185:GOB720896 GXX656185:GXX720896 HHT656185:HHT720896 HRP656185:HRP720896 IBL656185:IBL720896 ILH656185:ILH720896 IVD656185:IVD720896 JEZ656185:JEZ720896 JOV656185:JOV720896 JYR656185:JYR720896 KIN656185:KIN720896 KSJ656185:KSJ720896 LCF656185:LCF720896 LMB656185:LMB720896 LVX656185:LVX720896 MFT656185:MFT720896 MPP656185:MPP720896 MZL656185:MZL720896 NJH656185:NJH720896 NTD656185:NTD720896 OCZ656185:OCZ720896 OMV656185:OMV720896 OWR656185:OWR720896 PGN656185:PGN720896 PQJ656185:PQJ720896 QAF656185:QAF720896 QKB656185:QKB720896 QTX656185:QTX720896 RDT656185:RDT720896 RNP656185:RNP720896 RXL656185:RXL720896 SHH656185:SHH720896 SRD656185:SRD720896 TAZ656185:TAZ720896 TKV656185:TKV720896 TUR656185:TUR720896 UEN656185:UEN720896 UOJ656185:UOJ720896 UYF656185:UYF720896 VIB656185:VIB720896 VRX656185:VRX720896 WBT656185:WBT720896 WLP656185:WLP720896 WVL656185:WVL720896 D721721:D786432 IZ721721:IZ786432 SV721721:SV786432 ACR721721:ACR786432 AMN721721:AMN786432 AWJ721721:AWJ786432 BGF721721:BGF786432 BQB721721:BQB786432 BZX721721:BZX786432 CJT721721:CJT786432 CTP721721:CTP786432 DDL721721:DDL786432 DNH721721:DNH786432 DXD721721:DXD786432 EGZ721721:EGZ786432 EQV721721:EQV786432 FAR721721:FAR786432 FKN721721:FKN786432 FUJ721721:FUJ786432 GEF721721:GEF786432 GOB721721:GOB786432 GXX721721:GXX786432 HHT721721:HHT786432 HRP721721:HRP786432 IBL721721:IBL786432 ILH721721:ILH786432 IVD721721:IVD786432 JEZ721721:JEZ786432 JOV721721:JOV786432 JYR721721:JYR786432 KIN721721:KIN786432 KSJ721721:KSJ786432 LCF721721:LCF786432 LMB721721:LMB786432 LVX721721:LVX786432 MFT721721:MFT786432 MPP721721:MPP786432 MZL721721:MZL786432 NJH721721:NJH786432 NTD721721:NTD786432 OCZ721721:OCZ786432 OMV721721:OMV786432 OWR721721:OWR786432 PGN721721:PGN786432 PQJ721721:PQJ786432 QAF721721:QAF786432 QKB721721:QKB786432 QTX721721:QTX786432 RDT721721:RDT786432 RNP721721:RNP786432 RXL721721:RXL786432 SHH721721:SHH786432 SRD721721:SRD786432 TAZ721721:TAZ786432 TKV721721:TKV786432 TUR721721:TUR786432 UEN721721:UEN786432 UOJ721721:UOJ786432 UYF721721:UYF786432 VIB721721:VIB786432 VRX721721:VRX786432 WBT721721:WBT786432 WLP721721:WLP786432 WVL721721:WVL786432 D787257:D851968 IZ787257:IZ851968 SV787257:SV851968 ACR787257:ACR851968 AMN787257:AMN851968 AWJ787257:AWJ851968 BGF787257:BGF851968 BQB787257:BQB851968 BZX787257:BZX851968 CJT787257:CJT851968 CTP787257:CTP851968 DDL787257:DDL851968 DNH787257:DNH851968 DXD787257:DXD851968 EGZ787257:EGZ851968 EQV787257:EQV851968 FAR787257:FAR851968 FKN787257:FKN851968 FUJ787257:FUJ851968 GEF787257:GEF851968 GOB787257:GOB851968 GXX787257:GXX851968 HHT787257:HHT851968 HRP787257:HRP851968 IBL787257:IBL851968 ILH787257:ILH851968 IVD787257:IVD851968 JEZ787257:JEZ851968 JOV787257:JOV851968 JYR787257:JYR851968 KIN787257:KIN851968 KSJ787257:KSJ851968 LCF787257:LCF851968 LMB787257:LMB851968 LVX787257:LVX851968 MFT787257:MFT851968 MPP787257:MPP851968 MZL787257:MZL851968 NJH787257:NJH851968 NTD787257:NTD851968 OCZ787257:OCZ851968 OMV787257:OMV851968 OWR787257:OWR851968 PGN787257:PGN851968 PQJ787257:PQJ851968 QAF787257:QAF851968 QKB787257:QKB851968 QTX787257:QTX851968 RDT787257:RDT851968 RNP787257:RNP851968 RXL787257:RXL851968 SHH787257:SHH851968 SRD787257:SRD851968 TAZ787257:TAZ851968 TKV787257:TKV851968 TUR787257:TUR851968 UEN787257:UEN851968 UOJ787257:UOJ851968 UYF787257:UYF851968 VIB787257:VIB851968 VRX787257:VRX851968 WBT787257:WBT851968 WLP787257:WLP851968 WVL787257:WVL851968 D852793:D917504 IZ852793:IZ917504 SV852793:SV917504 ACR852793:ACR917504 AMN852793:AMN917504 AWJ852793:AWJ917504 BGF852793:BGF917504 BQB852793:BQB917504 BZX852793:BZX917504 CJT852793:CJT917504 CTP852793:CTP917504 DDL852793:DDL917504 DNH852793:DNH917504 DXD852793:DXD917504 EGZ852793:EGZ917504 EQV852793:EQV917504 FAR852793:FAR917504 FKN852793:FKN917504 FUJ852793:FUJ917504 GEF852793:GEF917504 GOB852793:GOB917504 GXX852793:GXX917504 HHT852793:HHT917504 HRP852793:HRP917504 IBL852793:IBL917504 ILH852793:ILH917504 IVD852793:IVD917504 JEZ852793:JEZ917504 JOV852793:JOV917504 JYR852793:JYR917504 KIN852793:KIN917504 KSJ852793:KSJ917504 LCF852793:LCF917504 LMB852793:LMB917504 LVX852793:LVX917504 MFT852793:MFT917504 MPP852793:MPP917504 MZL852793:MZL917504 NJH852793:NJH917504 NTD852793:NTD917504 OCZ852793:OCZ917504 OMV852793:OMV917504 OWR852793:OWR917504 PGN852793:PGN917504 PQJ852793:PQJ917504 QAF852793:QAF917504 QKB852793:QKB917504 QTX852793:QTX917504 RDT852793:RDT917504 RNP852793:RNP917504 RXL852793:RXL917504 SHH852793:SHH917504 SRD852793:SRD917504 TAZ852793:TAZ917504 TKV852793:TKV917504 TUR852793:TUR917504 UEN852793:UEN917504 UOJ852793:UOJ917504 UYF852793:UYF917504 VIB852793:VIB917504 VRX852793:VRX917504 WBT852793:WBT917504 WLP852793:WLP917504 WVL852793:WVL917504 D918329:D983040 IZ918329:IZ983040 SV918329:SV983040 ACR918329:ACR983040 AMN918329:AMN983040 AWJ918329:AWJ983040 BGF918329:BGF983040 BQB918329:BQB983040 BZX918329:BZX983040 CJT918329:CJT983040 CTP918329:CTP983040 DDL918329:DDL983040 DNH918329:DNH983040 DXD918329:DXD983040 EGZ918329:EGZ983040 EQV918329:EQV983040 FAR918329:FAR983040 FKN918329:FKN983040 FUJ918329:FUJ983040 GEF918329:GEF983040 GOB918329:GOB983040 GXX918329:GXX983040 HHT918329:HHT983040 HRP918329:HRP983040 IBL918329:IBL983040 ILH918329:ILH983040 IVD918329:IVD983040 JEZ918329:JEZ983040 JOV918329:JOV983040 JYR918329:JYR983040 KIN918329:KIN983040 KSJ918329:KSJ983040 LCF918329:LCF983040 LMB918329:LMB983040 LVX918329:LVX983040 MFT918329:MFT983040 MPP918329:MPP983040 MZL918329:MZL983040 NJH918329:NJH983040 NTD918329:NTD983040 OCZ918329:OCZ983040 OMV918329:OMV983040 OWR918329:OWR983040 PGN918329:PGN983040 PQJ918329:PQJ983040 QAF918329:QAF983040 QKB918329:QKB983040 QTX918329:QTX983040 RDT918329:RDT983040 RNP918329:RNP983040 RXL918329:RXL983040 SHH918329:SHH983040 SRD918329:SRD983040 TAZ918329:TAZ983040 TKV918329:TKV983040 TUR918329:TUR983040 UEN918329:UEN983040 UOJ918329:UOJ983040 UYF918329:UYF983040 VIB918329:VIB983040 VRX918329:VRX983040 WBT918329:WBT983040 WLP918329:WLP983040 WVL918329:WVL983040 D983865:D1048576 IZ983865:IZ1048576 SV983865:SV1048576 ACR983865:ACR1048576 AMN983865:AMN1048576 AWJ983865:AWJ1048576 BGF983865:BGF1048576 BQB983865:BQB1048576 BZX983865:BZX1048576 CJT983865:CJT1048576 CTP983865:CTP1048576 DDL983865:DDL1048576 DNH983865:DNH1048576 DXD983865:DXD1048576 EGZ983865:EGZ1048576 EQV983865:EQV1048576 FAR983865:FAR1048576 FKN983865:FKN1048576 FUJ983865:FUJ1048576 GEF983865:GEF1048576 GOB983865:GOB1048576 GXX983865:GXX1048576 HHT983865:HHT1048576 HRP983865:HRP1048576 IBL983865:IBL1048576 ILH983865:ILH1048576 IVD983865:IVD1048576 JEZ983865:JEZ1048576 JOV983865:JOV1048576 JYR983865:JYR1048576 KIN983865:KIN1048576 KSJ983865:KSJ1048576 LCF983865:LCF1048576 LMB983865:LMB1048576 LVX983865:LVX1048576 MFT983865:MFT1048576 MPP983865:MPP1048576 MZL983865:MZL1048576 NJH983865:NJH1048576 NTD983865:NTD1048576 OCZ983865:OCZ1048576 OMV983865:OMV1048576 OWR983865:OWR1048576 PGN983865:PGN1048576 PQJ983865:PQJ1048576 QAF983865:QAF1048576 QKB983865:QKB1048576 QTX983865:QTX1048576 RDT983865:RDT1048576 RNP983865:RNP1048576 RXL983865:RXL1048576 SHH983865:SHH1048576 SRD983865:SRD1048576 TAZ983865:TAZ1048576 TKV983865:TKV1048576 TUR983865:TUR1048576 UEN983865:UEN1048576 UOJ983865:UOJ1048576 UYF983865:UYF1048576 VIB983865:VIB1048576 VRX983865:VRX1048576 WBT983865:WBT1048576 WLP983865:WLP1048576 WVL983865:WVL104857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E13" sqref="E13"/>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71" t="str">
        <f>IF('1_GO'!C3="","",'1_GO'!C3)</f>
        <v>Personel İşlemleri Süreç Grubu</v>
      </c>
      <c r="C1" s="171"/>
      <c r="D1" s="171"/>
      <c r="E1" s="19" t="s">
        <v>181</v>
      </c>
    </row>
    <row r="2" spans="1:5">
      <c r="A2" s="1" t="s">
        <v>167</v>
      </c>
      <c r="B2" s="172" t="str">
        <f>IF('1_GO'!C4="","",'1_GO'!C4)</f>
        <v>Atama İşlemleri Ana Süreci</v>
      </c>
      <c r="C2" s="172"/>
      <c r="D2" s="172"/>
      <c r="E2" s="10"/>
    </row>
    <row r="3" spans="1:5">
      <c r="A3" s="1" t="s">
        <v>166</v>
      </c>
      <c r="B3" s="173" t="str">
        <f>IF('1_GO'!C5="","",'1_GO'!C5)</f>
        <v>Bakanlık Atamalı Personelin Göreve Başlayış İşlem Süreci</v>
      </c>
      <c r="C3" s="173"/>
      <c r="D3" s="173"/>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45.75">
      <c r="A10" s="139">
        <v>1</v>
      </c>
      <c r="B10" s="140" t="str">
        <f>IF('37_P_Ac'!B9="","",'37_P_Ac'!B9)</f>
        <v xml:space="preserve">Atama Onayı ve Yazının İncelenmesi
</v>
      </c>
      <c r="C10" s="15" t="s">
        <v>252</v>
      </c>
    </row>
    <row r="11" spans="1:5" ht="45.75">
      <c r="A11" s="139">
        <v>2</v>
      </c>
      <c r="B11" s="140" t="str">
        <f>IF('37_P_Ac'!B10="","",'37_P_Ac'!B10)</f>
        <v xml:space="preserve">İlgili Daireye Atamaya İlişkin Yazı Hazırlanması
</v>
      </c>
      <c r="C11" s="15" t="s">
        <v>252</v>
      </c>
    </row>
    <row r="12" spans="1:5" ht="60.75">
      <c r="A12" s="139">
        <v>3</v>
      </c>
      <c r="B12" s="140" t="str">
        <f>IF('37_P_Ac'!B11="","",'37_P_Ac'!B11)</f>
        <v xml:space="preserve">İlgili Daireye Atamaya İlişkin Yazının Defterdar Tarafından İmzalanması
</v>
      </c>
      <c r="C12" s="15" t="s">
        <v>252</v>
      </c>
    </row>
    <row r="13" spans="1:5" ht="45">
      <c r="A13" s="139">
        <v>4</v>
      </c>
      <c r="B13" s="141" t="str">
        <f>IF('37_P_Ac'!B12="","",'37_P_Ac'!B12)</f>
        <v xml:space="preserve">Atandığı Daireden Başlama Yazısının Gelmesi 
</v>
      </c>
      <c r="C13" s="15" t="s">
        <v>252</v>
      </c>
    </row>
    <row r="14" spans="1:5" ht="60.75">
      <c r="A14" s="139">
        <v>5</v>
      </c>
      <c r="B14" s="140" t="str">
        <f>IF('37_P_Ac'!B13="","",'37_P_Ac'!B13)</f>
        <v xml:space="preserve">Başlayış Tarihinin Bakanlığa Bildirilmesine İlişkin Yazı Hazırlanması
</v>
      </c>
      <c r="C14" s="15" t="s">
        <v>252</v>
      </c>
    </row>
    <row r="15" spans="1:5" ht="60.75">
      <c r="A15" s="139">
        <v>6</v>
      </c>
      <c r="B15" s="140" t="str">
        <f>IF('37_P_Ac'!B14="","",'37_P_Ac'!B14)</f>
        <v xml:space="preserve">Başlayış Tarihinin Bakanlığa Bildirilmesine İlişkin Yazının Defterdar Tarafından İmzalanması
</v>
      </c>
      <c r="C15" s="15" t="s">
        <v>252</v>
      </c>
    </row>
    <row r="16" spans="1:5" ht="15" customHeight="1">
      <c r="A16" s="139">
        <v>7</v>
      </c>
      <c r="B16" s="140" t="str">
        <f>IF('37_P_Ac'!B15="","",'37_P_Ac'!B15)</f>
        <v>Defter Ve Servislere İşletilmesi</v>
      </c>
      <c r="C16" s="15" t="s">
        <v>252</v>
      </c>
    </row>
    <row r="17" spans="1:3" ht="30.75">
      <c r="A17" s="139">
        <v>8</v>
      </c>
      <c r="B17" s="140" t="str">
        <f>IF('37_P_Ac'!B16="","",'37_P_Ac'!B16)</f>
        <v>İşlem Dosyasının Gönderilmesine İlişkin Yazının  Gelmesi</v>
      </c>
      <c r="C17" s="15" t="s">
        <v>252</v>
      </c>
    </row>
    <row r="18" spans="1:3" ht="60.75">
      <c r="A18" s="139">
        <v>9</v>
      </c>
      <c r="B18" s="140" t="str">
        <f>IF('37_P_Ac'!B17="","",'37_P_Ac'!B17)</f>
        <v xml:space="preserve">İşlem Dosyası Ve Dizi Pusulasının Kontrol Edilmesi Ve Dosyanın İncelenmesi
</v>
      </c>
      <c r="C18" s="15" t="s">
        <v>252</v>
      </c>
    </row>
    <row r="19" spans="1:3" ht="60.75">
      <c r="A19" s="139">
        <v>10</v>
      </c>
      <c r="B19" s="140" t="str">
        <f>IF('37_P_Ac'!B18="","",'37_P_Ac'!B18)</f>
        <v xml:space="preserve">Dizi Pusulasının Bir Nüshasının Geri Gönderilmesine İlişkin Yazının Hazırlanması
</v>
      </c>
      <c r="C19" s="15" t="s">
        <v>252</v>
      </c>
    </row>
    <row r="20" spans="1:3" ht="75.75">
      <c r="A20" s="139">
        <v>11</v>
      </c>
      <c r="B20" s="140" t="str">
        <f>IF('37_P_Ac'!B19="","",'37_P_Ac'!B19)</f>
        <v xml:space="preserve">Dizi Pusulasının Bir Nüshasının Geri Gönderilmesine İlişkin Yazının Defterdar Tarafından İmzalanması
</v>
      </c>
      <c r="C20" s="15" t="s">
        <v>252</v>
      </c>
    </row>
    <row r="21" spans="1:3" ht="45.75">
      <c r="A21" s="139">
        <v>12</v>
      </c>
      <c r="B21" s="140" t="str">
        <f>IF('37_P_Ac'!B20="","",'37_P_Ac'!B20)</f>
        <v xml:space="preserve">Eksik Evrakların İstenilmesine  İlişkin Yazı Hazırlanması
</v>
      </c>
      <c r="C21" s="15" t="s">
        <v>252</v>
      </c>
    </row>
    <row r="22" spans="1:3" ht="60.75">
      <c r="A22" s="139">
        <v>13</v>
      </c>
      <c r="B22" s="140" t="str">
        <f>IF('37_P_Ac'!B21="","",'37_P_Ac'!B21)</f>
        <v xml:space="preserve">Eksik Evrakların İstenilmesine İlişkin Hazırlanan Yazının Defterdar Tarafından İmzalanması
</v>
      </c>
      <c r="C22" s="15" t="s">
        <v>252</v>
      </c>
    </row>
    <row r="23" spans="1:3" ht="45.75">
      <c r="A23" s="139">
        <v>14</v>
      </c>
      <c r="B23" s="140" t="str">
        <f>IF('37_P_Ac'!B22="","",'37_P_Ac'!B22)</f>
        <v xml:space="preserve">Eksik Evrakların Gönderilmesine İlişkin Yazı Gelmesi
</v>
      </c>
      <c r="C23" s="15" t="s">
        <v>252</v>
      </c>
    </row>
    <row r="24" spans="1:3" ht="30.75">
      <c r="A24" s="139">
        <v>15</v>
      </c>
      <c r="B24" s="140" t="str">
        <f>IF('37_P_Ac'!B23="","",'37_P_Ac'!B23)</f>
        <v xml:space="preserve">Gelen Evrakların İncelenmesi
</v>
      </c>
      <c r="C24" s="15" t="s">
        <v>252</v>
      </c>
    </row>
    <row r="25" spans="1:3">
      <c r="B25" s="30" t="str">
        <f>IF('37_P_Ac'!B24="","",'37_P_Ac'!B24)</f>
        <v/>
      </c>
    </row>
    <row r="26" spans="1:3">
      <c r="B26" s="30" t="str">
        <f>IF('37_P_Ac'!B25="","",'37_P_Ac'!B25)</f>
        <v/>
      </c>
    </row>
    <row r="27" spans="1:3">
      <c r="B27" s="30" t="str">
        <f>IF('37_P_Ac'!B26="","",'37_P_Ac'!B26)</f>
        <v/>
      </c>
    </row>
    <row r="28" spans="1:3">
      <c r="B28" s="30" t="str">
        <f>IF('37_P_Ac'!B27="","",'37_P_Ac'!B27)</f>
        <v/>
      </c>
    </row>
    <row r="29" spans="1:3">
      <c r="B29" s="30" t="str">
        <f>IF('37_P_Ac'!B28="","",'37_P_Ac'!B28)</f>
        <v/>
      </c>
    </row>
    <row r="30" spans="1:3">
      <c r="B30" s="30" t="str">
        <f>IF('37_P_Ac'!B29="","",'37_P_Ac'!B29)</f>
        <v/>
      </c>
    </row>
    <row r="31" spans="1:3">
      <c r="B31" s="30" t="str">
        <f>IF('37_P_Ac'!B30="","",'37_P_Ac'!B30)</f>
        <v/>
      </c>
    </row>
    <row r="32" spans="1:3">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2" priority="2">
      <formula>LEN(TRIM(B1))=0</formula>
    </cfRule>
  </conditionalFormatting>
  <conditionalFormatting sqref="C10:D65536 A10:A65536">
    <cfRule type="containsBlanks" dxfId="11"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D18" sqref="D18"/>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65" t="str">
        <f>IF('1_GO'!C3="","",'1_GO'!C3)</f>
        <v>Personel İşlemleri Süreç Grubu</v>
      </c>
      <c r="C1" s="166"/>
      <c r="D1" s="19" t="s">
        <v>181</v>
      </c>
      <c r="E1" s="2"/>
      <c r="F1" s="2"/>
      <c r="G1" s="2"/>
      <c r="H1" s="2"/>
    </row>
    <row r="2" spans="1:8">
      <c r="A2" s="1" t="s">
        <v>167</v>
      </c>
      <c r="B2" s="167" t="str">
        <f>IF('1_GO'!C4="","",'1_GO'!C4)</f>
        <v>Atama İşlemleri Ana Süreci</v>
      </c>
      <c r="C2" s="168"/>
      <c r="D2" s="2"/>
      <c r="E2" s="2"/>
      <c r="F2" s="2"/>
      <c r="G2" s="2"/>
      <c r="H2" s="2"/>
    </row>
    <row r="3" spans="1:8">
      <c r="A3" s="1" t="s">
        <v>166</v>
      </c>
      <c r="B3" s="169" t="str">
        <f>IF('1_GO'!C5="","",'1_GO'!C5)</f>
        <v>Bakanlık Atamalı Personelin Göreve Başlayış İşlem Süreci</v>
      </c>
      <c r="C3" s="170"/>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98"/>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0" priority="3">
      <formula>LEN(TRIM(B1))=0</formula>
    </cfRule>
  </conditionalFormatting>
  <conditionalFormatting sqref="A178:H65536">
    <cfRule type="containsBlanks" dxfId="9" priority="2">
      <formula>LEN(TRIM(A178))=0</formula>
    </cfRule>
  </conditionalFormatting>
  <conditionalFormatting sqref="A9:H177">
    <cfRule type="containsBlanks" dxfId="8"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30" sqref="B30"/>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65" t="str">
        <f>IF('1_GO'!C3="","",'1_GO'!C3)</f>
        <v>Personel İşlemleri Süreç Grubu</v>
      </c>
      <c r="C1" s="176"/>
      <c r="D1" s="166"/>
      <c r="E1" s="19" t="s">
        <v>181</v>
      </c>
      <c r="F1" s="25"/>
      <c r="G1" s="2"/>
    </row>
    <row r="2" spans="1:7">
      <c r="A2" s="1" t="s">
        <v>167</v>
      </c>
      <c r="B2" s="167" t="str">
        <f>IF('1_GO'!C4="","",'1_GO'!C4)</f>
        <v>Atama İşlemleri Ana Süreci</v>
      </c>
      <c r="C2" s="177"/>
      <c r="D2" s="177"/>
      <c r="E2" s="24"/>
      <c r="F2" s="25"/>
      <c r="G2" s="2"/>
    </row>
    <row r="3" spans="1:7">
      <c r="A3" s="1" t="s">
        <v>166</v>
      </c>
      <c r="B3" s="169" t="str">
        <f>IF('1_GO'!C5="","",'1_GO'!C5)</f>
        <v>Bakanlık Atamalı Personelin Göreve Başlayış İşlem Süreci</v>
      </c>
      <c r="C3" s="178"/>
      <c r="D3" s="178"/>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98"/>
      <c r="B7" s="2"/>
      <c r="C7" s="2"/>
      <c r="D7" s="2"/>
      <c r="E7" s="2"/>
      <c r="F7" s="2"/>
      <c r="G7" s="2"/>
    </row>
    <row r="8" spans="1:7">
      <c r="A8" s="1" t="s">
        <v>163</v>
      </c>
      <c r="B8" s="1" t="s">
        <v>154</v>
      </c>
      <c r="C8" s="1" t="s">
        <v>126</v>
      </c>
      <c r="D8" s="1" t="s">
        <v>127</v>
      </c>
      <c r="E8" s="1" t="s">
        <v>128</v>
      </c>
      <c r="F8" s="1" t="s">
        <v>129</v>
      </c>
      <c r="G8" s="1" t="s">
        <v>130</v>
      </c>
    </row>
    <row r="9" spans="1:7" ht="30">
      <c r="C9" s="9"/>
      <c r="D9" s="9"/>
      <c r="E9" s="104" t="s">
        <v>208</v>
      </c>
      <c r="F9" s="104" t="s">
        <v>209</v>
      </c>
      <c r="G9" s="9"/>
    </row>
    <row r="10" spans="1:7">
      <c r="C10" s="9"/>
      <c r="D10" s="9"/>
      <c r="E10" s="104" t="s">
        <v>210</v>
      </c>
      <c r="F10" s="104" t="s">
        <v>211</v>
      </c>
      <c r="G10" s="9"/>
    </row>
    <row r="11" spans="1:7" ht="30">
      <c r="C11" s="9"/>
      <c r="D11" s="9"/>
      <c r="E11" s="104" t="s">
        <v>212</v>
      </c>
      <c r="F11" s="104" t="s">
        <v>213</v>
      </c>
      <c r="G11" s="9"/>
    </row>
    <row r="12" spans="1:7" ht="30">
      <c r="C12" s="9"/>
      <c r="D12" s="9"/>
      <c r="E12" s="104"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7" priority="7">
      <formula>LEN(TRIM(B1))=0</formula>
    </cfRule>
  </conditionalFormatting>
  <conditionalFormatting sqref="A13:G65536 G9:G11 A9:D12 F12:G12">
    <cfRule type="containsBlanks" dxfId="6" priority="6">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28" zoomScale="115" zoomScaleNormal="120" zoomScaleSheetLayoutView="115" zoomScalePageLayoutView="120" workbookViewId="0">
      <selection activeCell="K48" sqref="K48"/>
    </sheetView>
  </sheetViews>
  <sheetFormatPr defaultRowHeight="17.25"/>
  <sheetData>
    <row r="1" spans="1:11" ht="70.5" customHeight="1">
      <c r="A1" s="179" t="s">
        <v>341</v>
      </c>
      <c r="B1" s="179"/>
      <c r="C1" s="179"/>
      <c r="D1" s="179"/>
      <c r="E1" s="179"/>
      <c r="F1" s="179"/>
      <c r="G1" s="179"/>
      <c r="H1" s="179"/>
      <c r="I1" s="19" t="s">
        <v>181</v>
      </c>
    </row>
    <row r="3" spans="1:11">
      <c r="B3" s="80"/>
      <c r="C3" s="80"/>
      <c r="D3" s="80"/>
      <c r="E3" s="80"/>
      <c r="F3" s="80"/>
      <c r="G3" s="80"/>
      <c r="H3" s="80"/>
    </row>
    <row r="4" spans="1:11">
      <c r="B4" s="80"/>
      <c r="C4" s="80"/>
      <c r="D4" s="80"/>
      <c r="E4" s="80"/>
      <c r="F4" s="80"/>
      <c r="G4" s="80"/>
      <c r="H4" s="80"/>
      <c r="K4" s="19"/>
    </row>
    <row r="5" spans="1:11">
      <c r="B5" s="80"/>
      <c r="C5" s="80"/>
      <c r="D5" s="80"/>
      <c r="E5" s="80"/>
      <c r="F5" s="80"/>
      <c r="G5" s="80"/>
      <c r="H5" s="80"/>
    </row>
    <row r="6" spans="1:11">
      <c r="B6" s="80"/>
      <c r="C6" s="80"/>
      <c r="D6" s="80"/>
      <c r="E6" s="80"/>
      <c r="F6" s="80"/>
      <c r="G6" s="80"/>
      <c r="H6" s="80"/>
    </row>
    <row r="7" spans="1:11">
      <c r="B7" s="80"/>
      <c r="C7" s="80"/>
      <c r="D7" s="80"/>
      <c r="E7" s="80"/>
      <c r="F7" s="80"/>
      <c r="G7" s="80"/>
      <c r="H7" s="80"/>
    </row>
    <row r="8" spans="1:11">
      <c r="B8" s="80"/>
      <c r="C8" s="80"/>
      <c r="D8" s="80"/>
      <c r="E8" s="80"/>
      <c r="F8" s="80"/>
      <c r="G8" s="80"/>
      <c r="H8" s="80"/>
    </row>
    <row r="9" spans="1:11">
      <c r="B9" s="80"/>
      <c r="C9" s="80"/>
      <c r="D9" s="80"/>
      <c r="E9" s="80"/>
      <c r="F9" s="80"/>
      <c r="G9" s="80"/>
      <c r="H9" s="80"/>
    </row>
    <row r="10" spans="1:11">
      <c r="B10" s="80"/>
      <c r="C10" s="80"/>
      <c r="D10" s="80"/>
      <c r="E10" s="80"/>
      <c r="F10" s="80"/>
      <c r="G10" s="80"/>
      <c r="H10" s="80"/>
    </row>
    <row r="11" spans="1:11">
      <c r="B11" s="80"/>
      <c r="C11" s="80"/>
      <c r="D11" s="80"/>
      <c r="E11" s="80"/>
      <c r="F11" s="80"/>
      <c r="G11" s="80"/>
      <c r="H11" s="80"/>
    </row>
    <row r="12" spans="1:11">
      <c r="B12" s="80"/>
      <c r="C12" s="80"/>
      <c r="D12" s="80"/>
      <c r="E12" s="80"/>
      <c r="F12" s="80"/>
      <c r="G12" s="80"/>
      <c r="H12" s="80"/>
    </row>
    <row r="13" spans="1:11">
      <c r="B13" s="80"/>
      <c r="C13" s="80"/>
      <c r="D13" s="80"/>
      <c r="E13" s="80"/>
      <c r="F13" s="80"/>
      <c r="G13" s="80"/>
      <c r="H13" s="80"/>
    </row>
    <row r="14" spans="1:11">
      <c r="B14" s="80"/>
      <c r="C14" s="80"/>
      <c r="D14" s="80"/>
      <c r="E14" s="80"/>
      <c r="F14" s="80"/>
      <c r="G14" s="80"/>
      <c r="H14" s="80"/>
    </row>
    <row r="15" spans="1:11">
      <c r="B15" s="80"/>
      <c r="C15" s="80"/>
      <c r="D15" s="80"/>
      <c r="E15" s="80"/>
      <c r="F15" s="80"/>
      <c r="G15" s="80"/>
      <c r="H15" s="80"/>
    </row>
    <row r="16" spans="1:11">
      <c r="B16" s="80"/>
      <c r="C16" s="80"/>
      <c r="D16" s="80"/>
      <c r="E16" s="80"/>
      <c r="F16" s="80"/>
      <c r="G16" s="80"/>
      <c r="H16" s="80"/>
    </row>
    <row r="17" spans="2:8">
      <c r="B17" s="80"/>
      <c r="C17" s="80"/>
      <c r="D17" s="80"/>
      <c r="E17" s="80"/>
      <c r="F17" s="80"/>
      <c r="G17" s="80"/>
      <c r="H17" s="80"/>
    </row>
    <row r="18" spans="2:8">
      <c r="B18" s="80"/>
      <c r="C18" s="80"/>
      <c r="D18" s="80"/>
      <c r="E18" s="80"/>
      <c r="F18" s="80"/>
      <c r="G18" s="80"/>
      <c r="H18" s="80"/>
    </row>
    <row r="19" spans="2:8">
      <c r="B19" s="80"/>
      <c r="C19" s="80"/>
      <c r="D19" s="80"/>
      <c r="E19" s="80"/>
      <c r="F19" s="80"/>
      <c r="G19" s="80"/>
      <c r="H19" s="80"/>
    </row>
    <row r="20" spans="2:8">
      <c r="B20" s="80"/>
      <c r="C20" s="80"/>
      <c r="D20" s="80"/>
      <c r="E20" s="80"/>
      <c r="F20" s="80"/>
      <c r="G20" s="80"/>
      <c r="H20" s="80"/>
    </row>
    <row r="21" spans="2:8">
      <c r="B21" s="80"/>
      <c r="C21" s="80"/>
      <c r="D21" s="80"/>
      <c r="E21" s="80"/>
      <c r="F21" s="80"/>
      <c r="G21" s="80"/>
      <c r="H21" s="80"/>
    </row>
    <row r="22" spans="2:8">
      <c r="B22" s="80"/>
      <c r="C22" s="80"/>
      <c r="D22" s="80"/>
      <c r="E22" s="80"/>
      <c r="F22" s="80"/>
      <c r="G22" s="80"/>
      <c r="H22" s="80"/>
    </row>
    <row r="23" spans="2:8">
      <c r="B23" s="80"/>
      <c r="C23" s="80"/>
      <c r="D23" s="80"/>
      <c r="E23" s="80"/>
      <c r="F23" s="80"/>
      <c r="G23" s="80"/>
      <c r="H23" s="80"/>
    </row>
    <row r="24" spans="2:8">
      <c r="B24" s="80"/>
      <c r="C24" s="80"/>
      <c r="D24" s="80"/>
      <c r="E24" s="80"/>
      <c r="F24" s="80"/>
      <c r="G24" s="80"/>
      <c r="H24" s="80"/>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K48" sqref="K48"/>
      <selection pane="bottomLeft" activeCell="K48" sqref="K48"/>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256" width="9" style="10"/>
    <col min="257" max="257" width="5" style="10" customWidth="1"/>
    <col min="258" max="258" width="20.625" style="10" customWidth="1"/>
    <col min="259" max="259" width="30.625" style="10" customWidth="1"/>
    <col min="260" max="260" width="15.625" style="10" customWidth="1"/>
    <col min="261" max="263" width="20.625" style="10" customWidth="1"/>
    <col min="264" max="512" width="9" style="10"/>
    <col min="513" max="513" width="5" style="10" customWidth="1"/>
    <col min="514" max="514" width="20.625" style="10" customWidth="1"/>
    <col min="515" max="515" width="30.625" style="10" customWidth="1"/>
    <col min="516" max="516" width="15.625" style="10" customWidth="1"/>
    <col min="517" max="519" width="20.625" style="10" customWidth="1"/>
    <col min="520" max="768" width="9" style="10"/>
    <col min="769" max="769" width="5" style="10" customWidth="1"/>
    <col min="770" max="770" width="20.625" style="10" customWidth="1"/>
    <col min="771" max="771" width="30.625" style="10" customWidth="1"/>
    <col min="772" max="772" width="15.625" style="10" customWidth="1"/>
    <col min="773" max="775" width="20.625" style="10" customWidth="1"/>
    <col min="776" max="1024" width="9" style="10"/>
    <col min="1025" max="1025" width="5" style="10" customWidth="1"/>
    <col min="1026" max="1026" width="20.625" style="10" customWidth="1"/>
    <col min="1027" max="1027" width="30.625" style="10" customWidth="1"/>
    <col min="1028" max="1028" width="15.625" style="10" customWidth="1"/>
    <col min="1029" max="1031" width="20.625" style="10" customWidth="1"/>
    <col min="1032" max="1280" width="9" style="10"/>
    <col min="1281" max="1281" width="5" style="10" customWidth="1"/>
    <col min="1282" max="1282" width="20.625" style="10" customWidth="1"/>
    <col min="1283" max="1283" width="30.625" style="10" customWidth="1"/>
    <col min="1284" max="1284" width="15.625" style="10" customWidth="1"/>
    <col min="1285" max="1287" width="20.625" style="10" customWidth="1"/>
    <col min="1288" max="1536" width="9" style="10"/>
    <col min="1537" max="1537" width="5" style="10" customWidth="1"/>
    <col min="1538" max="1538" width="20.625" style="10" customWidth="1"/>
    <col min="1539" max="1539" width="30.625" style="10" customWidth="1"/>
    <col min="1540" max="1540" width="15.625" style="10" customWidth="1"/>
    <col min="1541" max="1543" width="20.625" style="10" customWidth="1"/>
    <col min="1544" max="1792" width="9" style="10"/>
    <col min="1793" max="1793" width="5" style="10" customWidth="1"/>
    <col min="1794" max="1794" width="20.625" style="10" customWidth="1"/>
    <col min="1795" max="1795" width="30.625" style="10" customWidth="1"/>
    <col min="1796" max="1796" width="15.625" style="10" customWidth="1"/>
    <col min="1797" max="1799" width="20.625" style="10" customWidth="1"/>
    <col min="1800" max="2048" width="9" style="10"/>
    <col min="2049" max="2049" width="5" style="10" customWidth="1"/>
    <col min="2050" max="2050" width="20.625" style="10" customWidth="1"/>
    <col min="2051" max="2051" width="30.625" style="10" customWidth="1"/>
    <col min="2052" max="2052" width="15.625" style="10" customWidth="1"/>
    <col min="2053" max="2055" width="20.625" style="10" customWidth="1"/>
    <col min="2056" max="2304" width="9" style="10"/>
    <col min="2305" max="2305" width="5" style="10" customWidth="1"/>
    <col min="2306" max="2306" width="20.625" style="10" customWidth="1"/>
    <col min="2307" max="2307" width="30.625" style="10" customWidth="1"/>
    <col min="2308" max="2308" width="15.625" style="10" customWidth="1"/>
    <col min="2309" max="2311" width="20.625" style="10" customWidth="1"/>
    <col min="2312" max="2560" width="9" style="10"/>
    <col min="2561" max="2561" width="5" style="10" customWidth="1"/>
    <col min="2562" max="2562" width="20.625" style="10" customWidth="1"/>
    <col min="2563" max="2563" width="30.625" style="10" customWidth="1"/>
    <col min="2564" max="2564" width="15.625" style="10" customWidth="1"/>
    <col min="2565" max="2567" width="20.625" style="10" customWidth="1"/>
    <col min="2568" max="2816" width="9" style="10"/>
    <col min="2817" max="2817" width="5" style="10" customWidth="1"/>
    <col min="2818" max="2818" width="20.625" style="10" customWidth="1"/>
    <col min="2819" max="2819" width="30.625" style="10" customWidth="1"/>
    <col min="2820" max="2820" width="15.625" style="10" customWidth="1"/>
    <col min="2821" max="2823" width="20.625" style="10" customWidth="1"/>
    <col min="2824" max="3072" width="9" style="10"/>
    <col min="3073" max="3073" width="5" style="10" customWidth="1"/>
    <col min="3074" max="3074" width="20.625" style="10" customWidth="1"/>
    <col min="3075" max="3075" width="30.625" style="10" customWidth="1"/>
    <col min="3076" max="3076" width="15.625" style="10" customWidth="1"/>
    <col min="3077" max="3079" width="20.625" style="10" customWidth="1"/>
    <col min="3080" max="3328" width="9" style="10"/>
    <col min="3329" max="3329" width="5" style="10" customWidth="1"/>
    <col min="3330" max="3330" width="20.625" style="10" customWidth="1"/>
    <col min="3331" max="3331" width="30.625" style="10" customWidth="1"/>
    <col min="3332" max="3332" width="15.625" style="10" customWidth="1"/>
    <col min="3333" max="3335" width="20.625" style="10" customWidth="1"/>
    <col min="3336" max="3584" width="9" style="10"/>
    <col min="3585" max="3585" width="5" style="10" customWidth="1"/>
    <col min="3586" max="3586" width="20.625" style="10" customWidth="1"/>
    <col min="3587" max="3587" width="30.625" style="10" customWidth="1"/>
    <col min="3588" max="3588" width="15.625" style="10" customWidth="1"/>
    <col min="3589" max="3591" width="20.625" style="10" customWidth="1"/>
    <col min="3592" max="3840" width="9" style="10"/>
    <col min="3841" max="3841" width="5" style="10" customWidth="1"/>
    <col min="3842" max="3842" width="20.625" style="10" customWidth="1"/>
    <col min="3843" max="3843" width="30.625" style="10" customWidth="1"/>
    <col min="3844" max="3844" width="15.625" style="10" customWidth="1"/>
    <col min="3845" max="3847" width="20.625" style="10" customWidth="1"/>
    <col min="3848" max="4096" width="9" style="10"/>
    <col min="4097" max="4097" width="5" style="10" customWidth="1"/>
    <col min="4098" max="4098" width="20.625" style="10" customWidth="1"/>
    <col min="4099" max="4099" width="30.625" style="10" customWidth="1"/>
    <col min="4100" max="4100" width="15.625" style="10" customWidth="1"/>
    <col min="4101" max="4103" width="20.625" style="10" customWidth="1"/>
    <col min="4104" max="4352" width="9" style="10"/>
    <col min="4353" max="4353" width="5" style="10" customWidth="1"/>
    <col min="4354" max="4354" width="20.625" style="10" customWidth="1"/>
    <col min="4355" max="4355" width="30.625" style="10" customWidth="1"/>
    <col min="4356" max="4356" width="15.625" style="10" customWidth="1"/>
    <col min="4357" max="4359" width="20.625" style="10" customWidth="1"/>
    <col min="4360" max="4608" width="9" style="10"/>
    <col min="4609" max="4609" width="5" style="10" customWidth="1"/>
    <col min="4610" max="4610" width="20.625" style="10" customWidth="1"/>
    <col min="4611" max="4611" width="30.625" style="10" customWidth="1"/>
    <col min="4612" max="4612" width="15.625" style="10" customWidth="1"/>
    <col min="4613" max="4615" width="20.625" style="10" customWidth="1"/>
    <col min="4616" max="4864" width="9" style="10"/>
    <col min="4865" max="4865" width="5" style="10" customWidth="1"/>
    <col min="4866" max="4866" width="20.625" style="10" customWidth="1"/>
    <col min="4867" max="4867" width="30.625" style="10" customWidth="1"/>
    <col min="4868" max="4868" width="15.625" style="10" customWidth="1"/>
    <col min="4869" max="4871" width="20.625" style="10" customWidth="1"/>
    <col min="4872" max="5120" width="9" style="10"/>
    <col min="5121" max="5121" width="5" style="10" customWidth="1"/>
    <col min="5122" max="5122" width="20.625" style="10" customWidth="1"/>
    <col min="5123" max="5123" width="30.625" style="10" customWidth="1"/>
    <col min="5124" max="5124" width="15.625" style="10" customWidth="1"/>
    <col min="5125" max="5127" width="20.625" style="10" customWidth="1"/>
    <col min="5128" max="5376" width="9" style="10"/>
    <col min="5377" max="5377" width="5" style="10" customWidth="1"/>
    <col min="5378" max="5378" width="20.625" style="10" customWidth="1"/>
    <col min="5379" max="5379" width="30.625" style="10" customWidth="1"/>
    <col min="5380" max="5380" width="15.625" style="10" customWidth="1"/>
    <col min="5381" max="5383" width="20.625" style="10" customWidth="1"/>
    <col min="5384" max="5632" width="9" style="10"/>
    <col min="5633" max="5633" width="5" style="10" customWidth="1"/>
    <col min="5634" max="5634" width="20.625" style="10" customWidth="1"/>
    <col min="5635" max="5635" width="30.625" style="10" customWidth="1"/>
    <col min="5636" max="5636" width="15.625" style="10" customWidth="1"/>
    <col min="5637" max="5639" width="20.625" style="10" customWidth="1"/>
    <col min="5640" max="5888" width="9" style="10"/>
    <col min="5889" max="5889" width="5" style="10" customWidth="1"/>
    <col min="5890" max="5890" width="20.625" style="10" customWidth="1"/>
    <col min="5891" max="5891" width="30.625" style="10" customWidth="1"/>
    <col min="5892" max="5892" width="15.625" style="10" customWidth="1"/>
    <col min="5893" max="5895" width="20.625" style="10" customWidth="1"/>
    <col min="5896" max="6144" width="9" style="10"/>
    <col min="6145" max="6145" width="5" style="10" customWidth="1"/>
    <col min="6146" max="6146" width="20.625" style="10" customWidth="1"/>
    <col min="6147" max="6147" width="30.625" style="10" customWidth="1"/>
    <col min="6148" max="6148" width="15.625" style="10" customWidth="1"/>
    <col min="6149" max="6151" width="20.625" style="10" customWidth="1"/>
    <col min="6152" max="6400" width="9" style="10"/>
    <col min="6401" max="6401" width="5" style="10" customWidth="1"/>
    <col min="6402" max="6402" width="20.625" style="10" customWidth="1"/>
    <col min="6403" max="6403" width="30.625" style="10" customWidth="1"/>
    <col min="6404" max="6404" width="15.625" style="10" customWidth="1"/>
    <col min="6405" max="6407" width="20.625" style="10" customWidth="1"/>
    <col min="6408" max="6656" width="9" style="10"/>
    <col min="6657" max="6657" width="5" style="10" customWidth="1"/>
    <col min="6658" max="6658" width="20.625" style="10" customWidth="1"/>
    <col min="6659" max="6659" width="30.625" style="10" customWidth="1"/>
    <col min="6660" max="6660" width="15.625" style="10" customWidth="1"/>
    <col min="6661" max="6663" width="20.625" style="10" customWidth="1"/>
    <col min="6664" max="6912" width="9" style="10"/>
    <col min="6913" max="6913" width="5" style="10" customWidth="1"/>
    <col min="6914" max="6914" width="20.625" style="10" customWidth="1"/>
    <col min="6915" max="6915" width="30.625" style="10" customWidth="1"/>
    <col min="6916" max="6916" width="15.625" style="10" customWidth="1"/>
    <col min="6917" max="6919" width="20.625" style="10" customWidth="1"/>
    <col min="6920" max="7168" width="9" style="10"/>
    <col min="7169" max="7169" width="5" style="10" customWidth="1"/>
    <col min="7170" max="7170" width="20.625" style="10" customWidth="1"/>
    <col min="7171" max="7171" width="30.625" style="10" customWidth="1"/>
    <col min="7172" max="7172" width="15.625" style="10" customWidth="1"/>
    <col min="7173" max="7175" width="20.625" style="10" customWidth="1"/>
    <col min="7176" max="7424" width="9" style="10"/>
    <col min="7425" max="7425" width="5" style="10" customWidth="1"/>
    <col min="7426" max="7426" width="20.625" style="10" customWidth="1"/>
    <col min="7427" max="7427" width="30.625" style="10" customWidth="1"/>
    <col min="7428" max="7428" width="15.625" style="10" customWidth="1"/>
    <col min="7429" max="7431" width="20.625" style="10" customWidth="1"/>
    <col min="7432" max="7680" width="9" style="10"/>
    <col min="7681" max="7681" width="5" style="10" customWidth="1"/>
    <col min="7682" max="7682" width="20.625" style="10" customWidth="1"/>
    <col min="7683" max="7683" width="30.625" style="10" customWidth="1"/>
    <col min="7684" max="7684" width="15.625" style="10" customWidth="1"/>
    <col min="7685" max="7687" width="20.625" style="10" customWidth="1"/>
    <col min="7688" max="7936" width="9" style="10"/>
    <col min="7937" max="7937" width="5" style="10" customWidth="1"/>
    <col min="7938" max="7938" width="20.625" style="10" customWidth="1"/>
    <col min="7939" max="7939" width="30.625" style="10" customWidth="1"/>
    <col min="7940" max="7940" width="15.625" style="10" customWidth="1"/>
    <col min="7941" max="7943" width="20.625" style="10" customWidth="1"/>
    <col min="7944" max="8192" width="9" style="10"/>
    <col min="8193" max="8193" width="5" style="10" customWidth="1"/>
    <col min="8194" max="8194" width="20.625" style="10" customWidth="1"/>
    <col min="8195" max="8195" width="30.625" style="10" customWidth="1"/>
    <col min="8196" max="8196" width="15.625" style="10" customWidth="1"/>
    <col min="8197" max="8199" width="20.625" style="10" customWidth="1"/>
    <col min="8200" max="8448" width="9" style="10"/>
    <col min="8449" max="8449" width="5" style="10" customWidth="1"/>
    <col min="8450" max="8450" width="20.625" style="10" customWidth="1"/>
    <col min="8451" max="8451" width="30.625" style="10" customWidth="1"/>
    <col min="8452" max="8452" width="15.625" style="10" customWidth="1"/>
    <col min="8453" max="8455" width="20.625" style="10" customWidth="1"/>
    <col min="8456" max="8704" width="9" style="10"/>
    <col min="8705" max="8705" width="5" style="10" customWidth="1"/>
    <col min="8706" max="8706" width="20.625" style="10" customWidth="1"/>
    <col min="8707" max="8707" width="30.625" style="10" customWidth="1"/>
    <col min="8708" max="8708" width="15.625" style="10" customWidth="1"/>
    <col min="8709" max="8711" width="20.625" style="10" customWidth="1"/>
    <col min="8712" max="8960" width="9" style="10"/>
    <col min="8961" max="8961" width="5" style="10" customWidth="1"/>
    <col min="8962" max="8962" width="20.625" style="10" customWidth="1"/>
    <col min="8963" max="8963" width="30.625" style="10" customWidth="1"/>
    <col min="8964" max="8964" width="15.625" style="10" customWidth="1"/>
    <col min="8965" max="8967" width="20.625" style="10" customWidth="1"/>
    <col min="8968" max="9216" width="9" style="10"/>
    <col min="9217" max="9217" width="5" style="10" customWidth="1"/>
    <col min="9218" max="9218" width="20.625" style="10" customWidth="1"/>
    <col min="9219" max="9219" width="30.625" style="10" customWidth="1"/>
    <col min="9220" max="9220" width="15.625" style="10" customWidth="1"/>
    <col min="9221" max="9223" width="20.625" style="10" customWidth="1"/>
    <col min="9224" max="9472" width="9" style="10"/>
    <col min="9473" max="9473" width="5" style="10" customWidth="1"/>
    <col min="9474" max="9474" width="20.625" style="10" customWidth="1"/>
    <col min="9475" max="9475" width="30.625" style="10" customWidth="1"/>
    <col min="9476" max="9476" width="15.625" style="10" customWidth="1"/>
    <col min="9477" max="9479" width="20.625" style="10" customWidth="1"/>
    <col min="9480" max="9728" width="9" style="10"/>
    <col min="9729" max="9729" width="5" style="10" customWidth="1"/>
    <col min="9730" max="9730" width="20.625" style="10" customWidth="1"/>
    <col min="9731" max="9731" width="30.625" style="10" customWidth="1"/>
    <col min="9732" max="9732" width="15.625" style="10" customWidth="1"/>
    <col min="9733" max="9735" width="20.625" style="10" customWidth="1"/>
    <col min="9736" max="9984" width="9" style="10"/>
    <col min="9985" max="9985" width="5" style="10" customWidth="1"/>
    <col min="9986" max="9986" width="20.625" style="10" customWidth="1"/>
    <col min="9987" max="9987" width="30.625" style="10" customWidth="1"/>
    <col min="9988" max="9988" width="15.625" style="10" customWidth="1"/>
    <col min="9989" max="9991" width="20.625" style="10" customWidth="1"/>
    <col min="9992" max="10240" width="9" style="10"/>
    <col min="10241" max="10241" width="5" style="10" customWidth="1"/>
    <col min="10242" max="10242" width="20.625" style="10" customWidth="1"/>
    <col min="10243" max="10243" width="30.625" style="10" customWidth="1"/>
    <col min="10244" max="10244" width="15.625" style="10" customWidth="1"/>
    <col min="10245" max="10247" width="20.625" style="10" customWidth="1"/>
    <col min="10248" max="10496" width="9" style="10"/>
    <col min="10497" max="10497" width="5" style="10" customWidth="1"/>
    <col min="10498" max="10498" width="20.625" style="10" customWidth="1"/>
    <col min="10499" max="10499" width="30.625" style="10" customWidth="1"/>
    <col min="10500" max="10500" width="15.625" style="10" customWidth="1"/>
    <col min="10501" max="10503" width="20.625" style="10" customWidth="1"/>
    <col min="10504" max="10752" width="9" style="10"/>
    <col min="10753" max="10753" width="5" style="10" customWidth="1"/>
    <col min="10754" max="10754" width="20.625" style="10" customWidth="1"/>
    <col min="10755" max="10755" width="30.625" style="10" customWidth="1"/>
    <col min="10756" max="10756" width="15.625" style="10" customWidth="1"/>
    <col min="10757" max="10759" width="20.625" style="10" customWidth="1"/>
    <col min="10760" max="11008" width="9" style="10"/>
    <col min="11009" max="11009" width="5" style="10" customWidth="1"/>
    <col min="11010" max="11010" width="20.625" style="10" customWidth="1"/>
    <col min="11011" max="11011" width="30.625" style="10" customWidth="1"/>
    <col min="11012" max="11012" width="15.625" style="10" customWidth="1"/>
    <col min="11013" max="11015" width="20.625" style="10" customWidth="1"/>
    <col min="11016" max="11264" width="9" style="10"/>
    <col min="11265" max="11265" width="5" style="10" customWidth="1"/>
    <col min="11266" max="11266" width="20.625" style="10" customWidth="1"/>
    <col min="11267" max="11267" width="30.625" style="10" customWidth="1"/>
    <col min="11268" max="11268" width="15.625" style="10" customWidth="1"/>
    <col min="11269" max="11271" width="20.625" style="10" customWidth="1"/>
    <col min="11272" max="11520" width="9" style="10"/>
    <col min="11521" max="11521" width="5" style="10" customWidth="1"/>
    <col min="11522" max="11522" width="20.625" style="10" customWidth="1"/>
    <col min="11523" max="11523" width="30.625" style="10" customWidth="1"/>
    <col min="11524" max="11524" width="15.625" style="10" customWidth="1"/>
    <col min="11525" max="11527" width="20.625" style="10" customWidth="1"/>
    <col min="11528" max="11776" width="9" style="10"/>
    <col min="11777" max="11777" width="5" style="10" customWidth="1"/>
    <col min="11778" max="11778" width="20.625" style="10" customWidth="1"/>
    <col min="11779" max="11779" width="30.625" style="10" customWidth="1"/>
    <col min="11780" max="11780" width="15.625" style="10" customWidth="1"/>
    <col min="11781" max="11783" width="20.625" style="10" customWidth="1"/>
    <col min="11784" max="12032" width="9" style="10"/>
    <col min="12033" max="12033" width="5" style="10" customWidth="1"/>
    <col min="12034" max="12034" width="20.625" style="10" customWidth="1"/>
    <col min="12035" max="12035" width="30.625" style="10" customWidth="1"/>
    <col min="12036" max="12036" width="15.625" style="10" customWidth="1"/>
    <col min="12037" max="12039" width="20.625" style="10" customWidth="1"/>
    <col min="12040" max="12288" width="9" style="10"/>
    <col min="12289" max="12289" width="5" style="10" customWidth="1"/>
    <col min="12290" max="12290" width="20.625" style="10" customWidth="1"/>
    <col min="12291" max="12291" width="30.625" style="10" customWidth="1"/>
    <col min="12292" max="12292" width="15.625" style="10" customWidth="1"/>
    <col min="12293" max="12295" width="20.625" style="10" customWidth="1"/>
    <col min="12296" max="12544" width="9" style="10"/>
    <col min="12545" max="12545" width="5" style="10" customWidth="1"/>
    <col min="12546" max="12546" width="20.625" style="10" customWidth="1"/>
    <col min="12547" max="12547" width="30.625" style="10" customWidth="1"/>
    <col min="12548" max="12548" width="15.625" style="10" customWidth="1"/>
    <col min="12549" max="12551" width="20.625" style="10" customWidth="1"/>
    <col min="12552" max="12800" width="9" style="10"/>
    <col min="12801" max="12801" width="5" style="10" customWidth="1"/>
    <col min="12802" max="12802" width="20.625" style="10" customWidth="1"/>
    <col min="12803" max="12803" width="30.625" style="10" customWidth="1"/>
    <col min="12804" max="12804" width="15.625" style="10" customWidth="1"/>
    <col min="12805" max="12807" width="20.625" style="10" customWidth="1"/>
    <col min="12808" max="13056" width="9" style="10"/>
    <col min="13057" max="13057" width="5" style="10" customWidth="1"/>
    <col min="13058" max="13058" width="20.625" style="10" customWidth="1"/>
    <col min="13059" max="13059" width="30.625" style="10" customWidth="1"/>
    <col min="13060" max="13060" width="15.625" style="10" customWidth="1"/>
    <col min="13061" max="13063" width="20.625" style="10" customWidth="1"/>
    <col min="13064" max="13312" width="9" style="10"/>
    <col min="13313" max="13313" width="5" style="10" customWidth="1"/>
    <col min="13314" max="13314" width="20.625" style="10" customWidth="1"/>
    <col min="13315" max="13315" width="30.625" style="10" customWidth="1"/>
    <col min="13316" max="13316" width="15.625" style="10" customWidth="1"/>
    <col min="13317" max="13319" width="20.625" style="10" customWidth="1"/>
    <col min="13320" max="13568" width="9" style="10"/>
    <col min="13569" max="13569" width="5" style="10" customWidth="1"/>
    <col min="13570" max="13570" width="20.625" style="10" customWidth="1"/>
    <col min="13571" max="13571" width="30.625" style="10" customWidth="1"/>
    <col min="13572" max="13572" width="15.625" style="10" customWidth="1"/>
    <col min="13573" max="13575" width="20.625" style="10" customWidth="1"/>
    <col min="13576" max="13824" width="9" style="10"/>
    <col min="13825" max="13825" width="5" style="10" customWidth="1"/>
    <col min="13826" max="13826" width="20.625" style="10" customWidth="1"/>
    <col min="13827" max="13827" width="30.625" style="10" customWidth="1"/>
    <col min="13828" max="13828" width="15.625" style="10" customWidth="1"/>
    <col min="13829" max="13831" width="20.625" style="10" customWidth="1"/>
    <col min="13832" max="14080" width="9" style="10"/>
    <col min="14081" max="14081" width="5" style="10" customWidth="1"/>
    <col min="14082" max="14082" width="20.625" style="10" customWidth="1"/>
    <col min="14083" max="14083" width="30.625" style="10" customWidth="1"/>
    <col min="14084" max="14084" width="15.625" style="10" customWidth="1"/>
    <col min="14085" max="14087" width="20.625" style="10" customWidth="1"/>
    <col min="14088" max="14336" width="9" style="10"/>
    <col min="14337" max="14337" width="5" style="10" customWidth="1"/>
    <col min="14338" max="14338" width="20.625" style="10" customWidth="1"/>
    <col min="14339" max="14339" width="30.625" style="10" customWidth="1"/>
    <col min="14340" max="14340" width="15.625" style="10" customWidth="1"/>
    <col min="14341" max="14343" width="20.625" style="10" customWidth="1"/>
    <col min="14344" max="14592" width="9" style="10"/>
    <col min="14593" max="14593" width="5" style="10" customWidth="1"/>
    <col min="14594" max="14594" width="20.625" style="10" customWidth="1"/>
    <col min="14595" max="14595" width="30.625" style="10" customWidth="1"/>
    <col min="14596" max="14596" width="15.625" style="10" customWidth="1"/>
    <col min="14597" max="14599" width="20.625" style="10" customWidth="1"/>
    <col min="14600" max="14848" width="9" style="10"/>
    <col min="14849" max="14849" width="5" style="10" customWidth="1"/>
    <col min="14850" max="14850" width="20.625" style="10" customWidth="1"/>
    <col min="14851" max="14851" width="30.625" style="10" customWidth="1"/>
    <col min="14852" max="14852" width="15.625" style="10" customWidth="1"/>
    <col min="14853" max="14855" width="20.625" style="10" customWidth="1"/>
    <col min="14856" max="15104" width="9" style="10"/>
    <col min="15105" max="15105" width="5" style="10" customWidth="1"/>
    <col min="15106" max="15106" width="20.625" style="10" customWidth="1"/>
    <col min="15107" max="15107" width="30.625" style="10" customWidth="1"/>
    <col min="15108" max="15108" width="15.625" style="10" customWidth="1"/>
    <col min="15109" max="15111" width="20.625" style="10" customWidth="1"/>
    <col min="15112" max="15360" width="9" style="10"/>
    <col min="15361" max="15361" width="5" style="10" customWidth="1"/>
    <col min="15362" max="15362" width="20.625" style="10" customWidth="1"/>
    <col min="15363" max="15363" width="30.625" style="10" customWidth="1"/>
    <col min="15364" max="15364" width="15.625" style="10" customWidth="1"/>
    <col min="15365" max="15367" width="20.625" style="10" customWidth="1"/>
    <col min="15368" max="15616" width="9" style="10"/>
    <col min="15617" max="15617" width="5" style="10" customWidth="1"/>
    <col min="15618" max="15618" width="20.625" style="10" customWidth="1"/>
    <col min="15619" max="15619" width="30.625" style="10" customWidth="1"/>
    <col min="15620" max="15620" width="15.625" style="10" customWidth="1"/>
    <col min="15621" max="15623" width="20.625" style="10" customWidth="1"/>
    <col min="15624" max="15872" width="9" style="10"/>
    <col min="15873" max="15873" width="5" style="10" customWidth="1"/>
    <col min="15874" max="15874" width="20.625" style="10" customWidth="1"/>
    <col min="15875" max="15875" width="30.625" style="10" customWidth="1"/>
    <col min="15876" max="15876" width="15.625" style="10" customWidth="1"/>
    <col min="15877" max="15879" width="20.625" style="10" customWidth="1"/>
    <col min="15880" max="16128" width="9" style="10"/>
    <col min="16129" max="16129" width="5" style="10" customWidth="1"/>
    <col min="16130" max="16130" width="20.625" style="10" customWidth="1"/>
    <col min="16131" max="16131" width="30.625" style="10" customWidth="1"/>
    <col min="16132" max="16132" width="15.625" style="10" customWidth="1"/>
    <col min="16133" max="16135" width="20.625" style="10" customWidth="1"/>
    <col min="16136" max="16384" width="9" style="10"/>
  </cols>
  <sheetData>
    <row r="1" spans="1:7">
      <c r="A1" s="1" t="s">
        <v>165</v>
      </c>
      <c r="B1" s="171" t="str">
        <f>IF('[1]1_GO'!C3="","",'[1]1_GO'!C3)</f>
        <v>Personel İşlemleri Süreç Grubu</v>
      </c>
      <c r="C1" s="171"/>
      <c r="D1" s="171"/>
      <c r="E1" s="19" t="s">
        <v>181</v>
      </c>
      <c r="F1" s="10"/>
      <c r="G1" s="10"/>
    </row>
    <row r="2" spans="1:7">
      <c r="A2" s="1" t="s">
        <v>167</v>
      </c>
      <c r="B2" s="172" t="str">
        <f>IF('[1]1_GO'!C4="","",'[1]1_GO'!C4)</f>
        <v>Atama İşlemleri Ana Süreci</v>
      </c>
      <c r="C2" s="172"/>
      <c r="D2" s="172"/>
      <c r="E2" s="10"/>
      <c r="F2" s="10"/>
      <c r="G2" s="10"/>
    </row>
    <row r="3" spans="1:7">
      <c r="A3" s="1" t="s">
        <v>166</v>
      </c>
      <c r="B3" s="173" t="str">
        <f>IF('[1]1_GO'!C5="","",'[1]1_GO'!C5)</f>
        <v>Bakanlık Atamalı Personelin Göreve Başlayış İşlem Süreci</v>
      </c>
      <c r="C3" s="173"/>
      <c r="D3" s="173"/>
      <c r="E3" s="10"/>
      <c r="F3" s="10"/>
      <c r="G3" s="10"/>
    </row>
    <row r="4" spans="1:7">
      <c r="A4" s="2"/>
      <c r="B4" s="2"/>
      <c r="C4" s="2"/>
      <c r="D4" s="10"/>
      <c r="E4" s="10"/>
      <c r="F4" s="10"/>
      <c r="G4" s="10"/>
    </row>
    <row r="5" spans="1:7" ht="21.75">
      <c r="A5" s="3" t="s">
        <v>342</v>
      </c>
      <c r="B5" s="4"/>
      <c r="C5" s="4"/>
      <c r="D5" s="12"/>
      <c r="E5" s="10"/>
      <c r="F5" s="10"/>
      <c r="G5" s="10"/>
    </row>
    <row r="6" spans="1:7">
      <c r="A6" s="6"/>
      <c r="B6" s="7"/>
      <c r="C6" s="7"/>
      <c r="D6" s="13"/>
      <c r="E6" s="10"/>
      <c r="F6" s="10"/>
      <c r="G6" s="10"/>
    </row>
    <row r="7" spans="1:7">
      <c r="A7" s="10"/>
      <c r="B7" s="10"/>
      <c r="C7" s="10"/>
      <c r="D7" s="10"/>
      <c r="E7" s="10"/>
      <c r="F7" s="10"/>
      <c r="G7" s="10"/>
    </row>
    <row r="8" spans="1:7">
      <c r="A8" s="128" t="s">
        <v>343</v>
      </c>
      <c r="B8" s="128" t="s">
        <v>344</v>
      </c>
      <c r="C8" s="128" t="s">
        <v>345</v>
      </c>
      <c r="D8" s="128" t="s">
        <v>346</v>
      </c>
      <c r="E8" s="128" t="s">
        <v>347</v>
      </c>
      <c r="F8" s="128" t="s">
        <v>348</v>
      </c>
      <c r="G8" s="128" t="s">
        <v>349</v>
      </c>
    </row>
    <row r="9" spans="1:7" ht="75.75">
      <c r="A9" s="1" t="s">
        <v>163</v>
      </c>
      <c r="B9" s="11" t="s">
        <v>350</v>
      </c>
      <c r="C9" s="11" t="s">
        <v>351</v>
      </c>
      <c r="D9" s="11" t="s">
        <v>352</v>
      </c>
      <c r="E9" s="11" t="s">
        <v>353</v>
      </c>
      <c r="F9" s="11" t="s">
        <v>354</v>
      </c>
      <c r="G9" s="11" t="s">
        <v>355</v>
      </c>
    </row>
    <row r="10" spans="1:7">
      <c r="A10" s="14" t="s">
        <v>285</v>
      </c>
      <c r="B10" s="15" t="s">
        <v>285</v>
      </c>
      <c r="C10" s="15" t="s">
        <v>285</v>
      </c>
      <c r="D10" s="15" t="s">
        <v>356</v>
      </c>
      <c r="E10" s="15" t="s">
        <v>285</v>
      </c>
      <c r="F10" s="15" t="s">
        <v>285</v>
      </c>
      <c r="G10" s="15" t="s">
        <v>285</v>
      </c>
    </row>
  </sheetData>
  <sheetProtection formatCells="0" selectLockedCells="1"/>
  <mergeCells count="3">
    <mergeCell ref="B1:D1"/>
    <mergeCell ref="B2:D2"/>
    <mergeCell ref="B3:D3"/>
  </mergeCells>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IZ10:IZ65536 SV10:SV65536 ACR10:ACR65536 AMN10:AMN65536 AWJ10:AWJ65536 BGF10:BGF65536 BQB10:BQB65536 BZX10:BZX65536 CJT10:CJT65536 CTP10:CTP65536 DDL10:DDL65536 DNH10:DNH65536 DXD10:DXD65536 EGZ10:EGZ65536 EQV10:EQV65536 FAR10:FAR65536 FKN10:FKN65536 FUJ10:FUJ65536 GEF10:GEF65536 GOB10:GOB65536 GXX10:GXX65536 HHT10:HHT65536 HRP10:HRP65536 IBL10:IBL65536 ILH10:ILH65536 IVD10:IVD65536 JEZ10:JEZ65536 JOV10:JOV65536 JYR10:JYR65536 KIN10:KIN65536 KSJ10:KSJ65536 LCF10:LCF65536 LMB10:LMB65536 LVX10:LVX65536 MFT10:MFT65536 MPP10:MPP65536 MZL10:MZL65536 NJH10:NJH65536 NTD10:NTD65536 OCZ10:OCZ65536 OMV10:OMV65536 OWR10:OWR65536 PGN10:PGN65536 PQJ10:PQJ65536 QAF10:QAF65536 QKB10:QKB65536 QTX10:QTX65536 RDT10:RDT65536 RNP10:RNP65536 RXL10:RXL65536 SHH10:SHH65536 SRD10:SRD65536 TAZ10:TAZ65536 TKV10:TKV65536 TUR10:TUR65536 UEN10:UEN65536 UOJ10:UOJ65536 UYF10:UYF65536 VIB10:VIB65536 VRX10:VRX65536 WBT10:WBT65536 WLP10:WLP65536 WVL10:WVL65536 D65546:D131072 IZ65546:IZ131072 SV65546:SV131072 ACR65546:ACR131072 AMN65546:AMN131072 AWJ65546:AWJ131072 BGF65546:BGF131072 BQB65546:BQB131072 BZX65546:BZX131072 CJT65546:CJT131072 CTP65546:CTP131072 DDL65546:DDL131072 DNH65546:DNH131072 DXD65546:DXD131072 EGZ65546:EGZ131072 EQV65546:EQV131072 FAR65546:FAR131072 FKN65546:FKN131072 FUJ65546:FUJ131072 GEF65546:GEF131072 GOB65546:GOB131072 GXX65546:GXX131072 HHT65546:HHT131072 HRP65546:HRP131072 IBL65546:IBL131072 ILH65546:ILH131072 IVD65546:IVD131072 JEZ65546:JEZ131072 JOV65546:JOV131072 JYR65546:JYR131072 KIN65546:KIN131072 KSJ65546:KSJ131072 LCF65546:LCF131072 LMB65546:LMB131072 LVX65546:LVX131072 MFT65546:MFT131072 MPP65546:MPP131072 MZL65546:MZL131072 NJH65546:NJH131072 NTD65546:NTD131072 OCZ65546:OCZ131072 OMV65546:OMV131072 OWR65546:OWR131072 PGN65546:PGN131072 PQJ65546:PQJ131072 QAF65546:QAF131072 QKB65546:QKB131072 QTX65546:QTX131072 RDT65546:RDT131072 RNP65546:RNP131072 RXL65546:RXL131072 SHH65546:SHH131072 SRD65546:SRD131072 TAZ65546:TAZ131072 TKV65546:TKV131072 TUR65546:TUR131072 UEN65546:UEN131072 UOJ65546:UOJ131072 UYF65546:UYF131072 VIB65546:VIB131072 VRX65546:VRX131072 WBT65546:WBT131072 WLP65546:WLP131072 WVL65546:WVL131072 D131082:D196608 IZ131082:IZ196608 SV131082:SV196608 ACR131082:ACR196608 AMN131082:AMN196608 AWJ131082:AWJ196608 BGF131082:BGF196608 BQB131082:BQB196608 BZX131082:BZX196608 CJT131082:CJT196608 CTP131082:CTP196608 DDL131082:DDL196608 DNH131082:DNH196608 DXD131082:DXD196608 EGZ131082:EGZ196608 EQV131082:EQV196608 FAR131082:FAR196608 FKN131082:FKN196608 FUJ131082:FUJ196608 GEF131082:GEF196608 GOB131082:GOB196608 GXX131082:GXX196608 HHT131082:HHT196608 HRP131082:HRP196608 IBL131082:IBL196608 ILH131082:ILH196608 IVD131082:IVD196608 JEZ131082:JEZ196608 JOV131082:JOV196608 JYR131082:JYR196608 KIN131082:KIN196608 KSJ131082:KSJ196608 LCF131082:LCF196608 LMB131082:LMB196608 LVX131082:LVX196608 MFT131082:MFT196608 MPP131082:MPP196608 MZL131082:MZL196608 NJH131082:NJH196608 NTD131082:NTD196608 OCZ131082:OCZ196608 OMV131082:OMV196608 OWR131082:OWR196608 PGN131082:PGN196608 PQJ131082:PQJ196608 QAF131082:QAF196608 QKB131082:QKB196608 QTX131082:QTX196608 RDT131082:RDT196608 RNP131082:RNP196608 RXL131082:RXL196608 SHH131082:SHH196608 SRD131082:SRD196608 TAZ131082:TAZ196608 TKV131082:TKV196608 TUR131082:TUR196608 UEN131082:UEN196608 UOJ131082:UOJ196608 UYF131082:UYF196608 VIB131082:VIB196608 VRX131082:VRX196608 WBT131082:WBT196608 WLP131082:WLP196608 WVL131082:WVL196608 D196618:D262144 IZ196618:IZ262144 SV196618:SV262144 ACR196618:ACR262144 AMN196618:AMN262144 AWJ196618:AWJ262144 BGF196618:BGF262144 BQB196618:BQB262144 BZX196618:BZX262144 CJT196618:CJT262144 CTP196618:CTP262144 DDL196618:DDL262144 DNH196618:DNH262144 DXD196618:DXD262144 EGZ196618:EGZ262144 EQV196618:EQV262144 FAR196618:FAR262144 FKN196618:FKN262144 FUJ196618:FUJ262144 GEF196618:GEF262144 GOB196618:GOB262144 GXX196618:GXX262144 HHT196618:HHT262144 HRP196618:HRP262144 IBL196618:IBL262144 ILH196618:ILH262144 IVD196618:IVD262144 JEZ196618:JEZ262144 JOV196618:JOV262144 JYR196618:JYR262144 KIN196618:KIN262144 KSJ196618:KSJ262144 LCF196618:LCF262144 LMB196618:LMB262144 LVX196618:LVX262144 MFT196618:MFT262144 MPP196618:MPP262144 MZL196618:MZL262144 NJH196618:NJH262144 NTD196618:NTD262144 OCZ196618:OCZ262144 OMV196618:OMV262144 OWR196618:OWR262144 PGN196618:PGN262144 PQJ196618:PQJ262144 QAF196618:QAF262144 QKB196618:QKB262144 QTX196618:QTX262144 RDT196618:RDT262144 RNP196618:RNP262144 RXL196618:RXL262144 SHH196618:SHH262144 SRD196618:SRD262144 TAZ196618:TAZ262144 TKV196618:TKV262144 TUR196618:TUR262144 UEN196618:UEN262144 UOJ196618:UOJ262144 UYF196618:UYF262144 VIB196618:VIB262144 VRX196618:VRX262144 WBT196618:WBT262144 WLP196618:WLP262144 WVL196618:WVL262144 D262154:D327680 IZ262154:IZ327680 SV262154:SV327680 ACR262154:ACR327680 AMN262154:AMN327680 AWJ262154:AWJ327680 BGF262154:BGF327680 BQB262154:BQB327680 BZX262154:BZX327680 CJT262154:CJT327680 CTP262154:CTP327680 DDL262154:DDL327680 DNH262154:DNH327680 DXD262154:DXD327680 EGZ262154:EGZ327680 EQV262154:EQV327680 FAR262154:FAR327680 FKN262154:FKN327680 FUJ262154:FUJ327680 GEF262154:GEF327680 GOB262154:GOB327680 GXX262154:GXX327680 HHT262154:HHT327680 HRP262154:HRP327680 IBL262154:IBL327680 ILH262154:ILH327680 IVD262154:IVD327680 JEZ262154:JEZ327680 JOV262154:JOV327680 JYR262154:JYR327680 KIN262154:KIN327680 KSJ262154:KSJ327680 LCF262154:LCF327680 LMB262154:LMB327680 LVX262154:LVX327680 MFT262154:MFT327680 MPP262154:MPP327680 MZL262154:MZL327680 NJH262154:NJH327680 NTD262154:NTD327680 OCZ262154:OCZ327680 OMV262154:OMV327680 OWR262154:OWR327680 PGN262154:PGN327680 PQJ262154:PQJ327680 QAF262154:QAF327680 QKB262154:QKB327680 QTX262154:QTX327680 RDT262154:RDT327680 RNP262154:RNP327680 RXL262154:RXL327680 SHH262154:SHH327680 SRD262154:SRD327680 TAZ262154:TAZ327680 TKV262154:TKV327680 TUR262154:TUR327680 UEN262154:UEN327680 UOJ262154:UOJ327680 UYF262154:UYF327680 VIB262154:VIB327680 VRX262154:VRX327680 WBT262154:WBT327680 WLP262154:WLP327680 WVL262154:WVL327680 D327690:D393216 IZ327690:IZ393216 SV327690:SV393216 ACR327690:ACR393216 AMN327690:AMN393216 AWJ327690:AWJ393216 BGF327690:BGF393216 BQB327690:BQB393216 BZX327690:BZX393216 CJT327690:CJT393216 CTP327690:CTP393216 DDL327690:DDL393216 DNH327690:DNH393216 DXD327690:DXD393216 EGZ327690:EGZ393216 EQV327690:EQV393216 FAR327690:FAR393216 FKN327690:FKN393216 FUJ327690:FUJ393216 GEF327690:GEF393216 GOB327690:GOB393216 GXX327690:GXX393216 HHT327690:HHT393216 HRP327690:HRP393216 IBL327690:IBL393216 ILH327690:ILH393216 IVD327690:IVD393216 JEZ327690:JEZ393216 JOV327690:JOV393216 JYR327690:JYR393216 KIN327690:KIN393216 KSJ327690:KSJ393216 LCF327690:LCF393216 LMB327690:LMB393216 LVX327690:LVX393216 MFT327690:MFT393216 MPP327690:MPP393216 MZL327690:MZL393216 NJH327690:NJH393216 NTD327690:NTD393216 OCZ327690:OCZ393216 OMV327690:OMV393216 OWR327690:OWR393216 PGN327690:PGN393216 PQJ327690:PQJ393216 QAF327690:QAF393216 QKB327690:QKB393216 QTX327690:QTX393216 RDT327690:RDT393216 RNP327690:RNP393216 RXL327690:RXL393216 SHH327690:SHH393216 SRD327690:SRD393216 TAZ327690:TAZ393216 TKV327690:TKV393216 TUR327690:TUR393216 UEN327690:UEN393216 UOJ327690:UOJ393216 UYF327690:UYF393216 VIB327690:VIB393216 VRX327690:VRX393216 WBT327690:WBT393216 WLP327690:WLP393216 WVL327690:WVL393216 D393226:D458752 IZ393226:IZ458752 SV393226:SV458752 ACR393226:ACR458752 AMN393226:AMN458752 AWJ393226:AWJ458752 BGF393226:BGF458752 BQB393226:BQB458752 BZX393226:BZX458752 CJT393226:CJT458752 CTP393226:CTP458752 DDL393226:DDL458752 DNH393226:DNH458752 DXD393226:DXD458752 EGZ393226:EGZ458752 EQV393226:EQV458752 FAR393226:FAR458752 FKN393226:FKN458752 FUJ393226:FUJ458752 GEF393226:GEF458752 GOB393226:GOB458752 GXX393226:GXX458752 HHT393226:HHT458752 HRP393226:HRP458752 IBL393226:IBL458752 ILH393226:ILH458752 IVD393226:IVD458752 JEZ393226:JEZ458752 JOV393226:JOV458752 JYR393226:JYR458752 KIN393226:KIN458752 KSJ393226:KSJ458752 LCF393226:LCF458752 LMB393226:LMB458752 LVX393226:LVX458752 MFT393226:MFT458752 MPP393226:MPP458752 MZL393226:MZL458752 NJH393226:NJH458752 NTD393226:NTD458752 OCZ393226:OCZ458752 OMV393226:OMV458752 OWR393226:OWR458752 PGN393226:PGN458752 PQJ393226:PQJ458752 QAF393226:QAF458752 QKB393226:QKB458752 QTX393226:QTX458752 RDT393226:RDT458752 RNP393226:RNP458752 RXL393226:RXL458752 SHH393226:SHH458752 SRD393226:SRD458752 TAZ393226:TAZ458752 TKV393226:TKV458752 TUR393226:TUR458752 UEN393226:UEN458752 UOJ393226:UOJ458752 UYF393226:UYF458752 VIB393226:VIB458752 VRX393226:VRX458752 WBT393226:WBT458752 WLP393226:WLP458752 WVL393226:WVL458752 D458762:D524288 IZ458762:IZ524288 SV458762:SV524288 ACR458762:ACR524288 AMN458762:AMN524288 AWJ458762:AWJ524288 BGF458762:BGF524288 BQB458762:BQB524288 BZX458762:BZX524288 CJT458762:CJT524288 CTP458762:CTP524288 DDL458762:DDL524288 DNH458762:DNH524288 DXD458762:DXD524288 EGZ458762:EGZ524288 EQV458762:EQV524288 FAR458762:FAR524288 FKN458762:FKN524288 FUJ458762:FUJ524288 GEF458762:GEF524288 GOB458762:GOB524288 GXX458762:GXX524288 HHT458762:HHT524288 HRP458762:HRP524288 IBL458762:IBL524288 ILH458762:ILH524288 IVD458762:IVD524288 JEZ458762:JEZ524288 JOV458762:JOV524288 JYR458762:JYR524288 KIN458762:KIN524288 KSJ458762:KSJ524288 LCF458762:LCF524288 LMB458762:LMB524288 LVX458762:LVX524288 MFT458762:MFT524288 MPP458762:MPP524288 MZL458762:MZL524288 NJH458762:NJH524288 NTD458762:NTD524288 OCZ458762:OCZ524288 OMV458762:OMV524288 OWR458762:OWR524288 PGN458762:PGN524288 PQJ458762:PQJ524288 QAF458762:QAF524288 QKB458762:QKB524288 QTX458762:QTX524288 RDT458762:RDT524288 RNP458762:RNP524288 RXL458762:RXL524288 SHH458762:SHH524288 SRD458762:SRD524288 TAZ458762:TAZ524288 TKV458762:TKV524288 TUR458762:TUR524288 UEN458762:UEN524288 UOJ458762:UOJ524288 UYF458762:UYF524288 VIB458762:VIB524288 VRX458762:VRX524288 WBT458762:WBT524288 WLP458762:WLP524288 WVL458762:WVL524288 D524298:D589824 IZ524298:IZ589824 SV524298:SV589824 ACR524298:ACR589824 AMN524298:AMN589824 AWJ524298:AWJ589824 BGF524298:BGF589824 BQB524298:BQB589824 BZX524298:BZX589824 CJT524298:CJT589824 CTP524298:CTP589824 DDL524298:DDL589824 DNH524298:DNH589824 DXD524298:DXD589824 EGZ524298:EGZ589824 EQV524298:EQV589824 FAR524298:FAR589824 FKN524298:FKN589824 FUJ524298:FUJ589824 GEF524298:GEF589824 GOB524298:GOB589824 GXX524298:GXX589824 HHT524298:HHT589824 HRP524298:HRP589824 IBL524298:IBL589824 ILH524298:ILH589824 IVD524298:IVD589824 JEZ524298:JEZ589824 JOV524298:JOV589824 JYR524298:JYR589824 KIN524298:KIN589824 KSJ524298:KSJ589824 LCF524298:LCF589824 LMB524298:LMB589824 LVX524298:LVX589824 MFT524298:MFT589824 MPP524298:MPP589824 MZL524298:MZL589824 NJH524298:NJH589824 NTD524298:NTD589824 OCZ524298:OCZ589824 OMV524298:OMV589824 OWR524298:OWR589824 PGN524298:PGN589824 PQJ524298:PQJ589824 QAF524298:QAF589824 QKB524298:QKB589824 QTX524298:QTX589824 RDT524298:RDT589824 RNP524298:RNP589824 RXL524298:RXL589824 SHH524298:SHH589824 SRD524298:SRD589824 TAZ524298:TAZ589824 TKV524298:TKV589824 TUR524298:TUR589824 UEN524298:UEN589824 UOJ524298:UOJ589824 UYF524298:UYF589824 VIB524298:VIB589824 VRX524298:VRX589824 WBT524298:WBT589824 WLP524298:WLP589824 WVL524298:WVL589824 D589834:D655360 IZ589834:IZ655360 SV589834:SV655360 ACR589834:ACR655360 AMN589834:AMN655360 AWJ589834:AWJ655360 BGF589834:BGF655360 BQB589834:BQB655360 BZX589834:BZX655360 CJT589834:CJT655360 CTP589834:CTP655360 DDL589834:DDL655360 DNH589834:DNH655360 DXD589834:DXD655360 EGZ589834:EGZ655360 EQV589834:EQV655360 FAR589834:FAR655360 FKN589834:FKN655360 FUJ589834:FUJ655360 GEF589834:GEF655360 GOB589834:GOB655360 GXX589834:GXX655360 HHT589834:HHT655360 HRP589834:HRP655360 IBL589834:IBL655360 ILH589834:ILH655360 IVD589834:IVD655360 JEZ589834:JEZ655360 JOV589834:JOV655360 JYR589834:JYR655360 KIN589834:KIN655360 KSJ589834:KSJ655360 LCF589834:LCF655360 LMB589834:LMB655360 LVX589834:LVX655360 MFT589834:MFT655360 MPP589834:MPP655360 MZL589834:MZL655360 NJH589834:NJH655360 NTD589834:NTD655360 OCZ589834:OCZ655360 OMV589834:OMV655360 OWR589834:OWR655360 PGN589834:PGN655360 PQJ589834:PQJ655360 QAF589834:QAF655360 QKB589834:QKB655360 QTX589834:QTX655360 RDT589834:RDT655360 RNP589834:RNP655360 RXL589834:RXL655360 SHH589834:SHH655360 SRD589834:SRD655360 TAZ589834:TAZ655360 TKV589834:TKV655360 TUR589834:TUR655360 UEN589834:UEN655360 UOJ589834:UOJ655360 UYF589834:UYF655360 VIB589834:VIB655360 VRX589834:VRX655360 WBT589834:WBT655360 WLP589834:WLP655360 WVL589834:WVL655360 D655370:D720896 IZ655370:IZ720896 SV655370:SV720896 ACR655370:ACR720896 AMN655370:AMN720896 AWJ655370:AWJ720896 BGF655370:BGF720896 BQB655370:BQB720896 BZX655370:BZX720896 CJT655370:CJT720896 CTP655370:CTP720896 DDL655370:DDL720896 DNH655370:DNH720896 DXD655370:DXD720896 EGZ655370:EGZ720896 EQV655370:EQV720896 FAR655370:FAR720896 FKN655370:FKN720896 FUJ655370:FUJ720896 GEF655370:GEF720896 GOB655370:GOB720896 GXX655370:GXX720896 HHT655370:HHT720896 HRP655370:HRP720896 IBL655370:IBL720896 ILH655370:ILH720896 IVD655370:IVD720896 JEZ655370:JEZ720896 JOV655370:JOV720896 JYR655370:JYR720896 KIN655370:KIN720896 KSJ655370:KSJ720896 LCF655370:LCF720896 LMB655370:LMB720896 LVX655370:LVX720896 MFT655370:MFT720896 MPP655370:MPP720896 MZL655370:MZL720896 NJH655370:NJH720896 NTD655370:NTD720896 OCZ655370:OCZ720896 OMV655370:OMV720896 OWR655370:OWR720896 PGN655370:PGN720896 PQJ655370:PQJ720896 QAF655370:QAF720896 QKB655370:QKB720896 QTX655370:QTX720896 RDT655370:RDT720896 RNP655370:RNP720896 RXL655370:RXL720896 SHH655370:SHH720896 SRD655370:SRD720896 TAZ655370:TAZ720896 TKV655370:TKV720896 TUR655370:TUR720896 UEN655370:UEN720896 UOJ655370:UOJ720896 UYF655370:UYF720896 VIB655370:VIB720896 VRX655370:VRX720896 WBT655370:WBT720896 WLP655370:WLP720896 WVL655370:WVL720896 D720906:D786432 IZ720906:IZ786432 SV720906:SV786432 ACR720906:ACR786432 AMN720906:AMN786432 AWJ720906:AWJ786432 BGF720906:BGF786432 BQB720906:BQB786432 BZX720906:BZX786432 CJT720906:CJT786432 CTP720906:CTP786432 DDL720906:DDL786432 DNH720906:DNH786432 DXD720906:DXD786432 EGZ720906:EGZ786432 EQV720906:EQV786432 FAR720906:FAR786432 FKN720906:FKN786432 FUJ720906:FUJ786432 GEF720906:GEF786432 GOB720906:GOB786432 GXX720906:GXX786432 HHT720906:HHT786432 HRP720906:HRP786432 IBL720906:IBL786432 ILH720906:ILH786432 IVD720906:IVD786432 JEZ720906:JEZ786432 JOV720906:JOV786432 JYR720906:JYR786432 KIN720906:KIN786432 KSJ720906:KSJ786432 LCF720906:LCF786432 LMB720906:LMB786432 LVX720906:LVX786432 MFT720906:MFT786432 MPP720906:MPP786432 MZL720906:MZL786432 NJH720906:NJH786432 NTD720906:NTD786432 OCZ720906:OCZ786432 OMV720906:OMV786432 OWR720906:OWR786432 PGN720906:PGN786432 PQJ720906:PQJ786432 QAF720906:QAF786432 QKB720906:QKB786432 QTX720906:QTX786432 RDT720906:RDT786432 RNP720906:RNP786432 RXL720906:RXL786432 SHH720906:SHH786432 SRD720906:SRD786432 TAZ720906:TAZ786432 TKV720906:TKV786432 TUR720906:TUR786432 UEN720906:UEN786432 UOJ720906:UOJ786432 UYF720906:UYF786432 VIB720906:VIB786432 VRX720906:VRX786432 WBT720906:WBT786432 WLP720906:WLP786432 WVL720906:WVL786432 D786442:D851968 IZ786442:IZ851968 SV786442:SV851968 ACR786442:ACR851968 AMN786442:AMN851968 AWJ786442:AWJ851968 BGF786442:BGF851968 BQB786442:BQB851968 BZX786442:BZX851968 CJT786442:CJT851968 CTP786442:CTP851968 DDL786442:DDL851968 DNH786442:DNH851968 DXD786442:DXD851968 EGZ786442:EGZ851968 EQV786442:EQV851968 FAR786442:FAR851968 FKN786442:FKN851968 FUJ786442:FUJ851968 GEF786442:GEF851968 GOB786442:GOB851968 GXX786442:GXX851968 HHT786442:HHT851968 HRP786442:HRP851968 IBL786442:IBL851968 ILH786442:ILH851968 IVD786442:IVD851968 JEZ786442:JEZ851968 JOV786442:JOV851968 JYR786442:JYR851968 KIN786442:KIN851968 KSJ786442:KSJ851968 LCF786442:LCF851968 LMB786442:LMB851968 LVX786442:LVX851968 MFT786442:MFT851968 MPP786442:MPP851968 MZL786442:MZL851968 NJH786442:NJH851968 NTD786442:NTD851968 OCZ786442:OCZ851968 OMV786442:OMV851968 OWR786442:OWR851968 PGN786442:PGN851968 PQJ786442:PQJ851968 QAF786442:QAF851968 QKB786442:QKB851968 QTX786442:QTX851968 RDT786442:RDT851968 RNP786442:RNP851968 RXL786442:RXL851968 SHH786442:SHH851968 SRD786442:SRD851968 TAZ786442:TAZ851968 TKV786442:TKV851968 TUR786442:TUR851968 UEN786442:UEN851968 UOJ786442:UOJ851968 UYF786442:UYF851968 VIB786442:VIB851968 VRX786442:VRX851968 WBT786442:WBT851968 WLP786442:WLP851968 WVL786442:WVL851968 D851978:D917504 IZ851978:IZ917504 SV851978:SV917504 ACR851978:ACR917504 AMN851978:AMN917504 AWJ851978:AWJ917504 BGF851978:BGF917504 BQB851978:BQB917504 BZX851978:BZX917504 CJT851978:CJT917504 CTP851978:CTP917504 DDL851978:DDL917504 DNH851978:DNH917504 DXD851978:DXD917504 EGZ851978:EGZ917504 EQV851978:EQV917504 FAR851978:FAR917504 FKN851978:FKN917504 FUJ851978:FUJ917504 GEF851978:GEF917504 GOB851978:GOB917504 GXX851978:GXX917504 HHT851978:HHT917504 HRP851978:HRP917504 IBL851978:IBL917504 ILH851978:ILH917504 IVD851978:IVD917504 JEZ851978:JEZ917504 JOV851978:JOV917504 JYR851978:JYR917504 KIN851978:KIN917504 KSJ851978:KSJ917504 LCF851978:LCF917504 LMB851978:LMB917504 LVX851978:LVX917504 MFT851978:MFT917504 MPP851978:MPP917504 MZL851978:MZL917504 NJH851978:NJH917504 NTD851978:NTD917504 OCZ851978:OCZ917504 OMV851978:OMV917504 OWR851978:OWR917504 PGN851978:PGN917504 PQJ851978:PQJ917504 QAF851978:QAF917504 QKB851978:QKB917504 QTX851978:QTX917504 RDT851978:RDT917504 RNP851978:RNP917504 RXL851978:RXL917504 SHH851978:SHH917504 SRD851978:SRD917504 TAZ851978:TAZ917504 TKV851978:TKV917504 TUR851978:TUR917504 UEN851978:UEN917504 UOJ851978:UOJ917504 UYF851978:UYF917504 VIB851978:VIB917504 VRX851978:VRX917504 WBT851978:WBT917504 WLP851978:WLP917504 WVL851978:WVL917504 D917514:D983040 IZ917514:IZ983040 SV917514:SV983040 ACR917514:ACR983040 AMN917514:AMN983040 AWJ917514:AWJ983040 BGF917514:BGF983040 BQB917514:BQB983040 BZX917514:BZX983040 CJT917514:CJT983040 CTP917514:CTP983040 DDL917514:DDL983040 DNH917514:DNH983040 DXD917514:DXD983040 EGZ917514:EGZ983040 EQV917514:EQV983040 FAR917514:FAR983040 FKN917514:FKN983040 FUJ917514:FUJ983040 GEF917514:GEF983040 GOB917514:GOB983040 GXX917514:GXX983040 HHT917514:HHT983040 HRP917514:HRP983040 IBL917514:IBL983040 ILH917514:ILH983040 IVD917514:IVD983040 JEZ917514:JEZ983040 JOV917514:JOV983040 JYR917514:JYR983040 KIN917514:KIN983040 KSJ917514:KSJ983040 LCF917514:LCF983040 LMB917514:LMB983040 LVX917514:LVX983040 MFT917514:MFT983040 MPP917514:MPP983040 MZL917514:MZL983040 NJH917514:NJH983040 NTD917514:NTD983040 OCZ917514:OCZ983040 OMV917514:OMV983040 OWR917514:OWR983040 PGN917514:PGN983040 PQJ917514:PQJ983040 QAF917514:QAF983040 QKB917514:QKB983040 QTX917514:QTX983040 RDT917514:RDT983040 RNP917514:RNP983040 RXL917514:RXL983040 SHH917514:SHH983040 SRD917514:SRD983040 TAZ917514:TAZ983040 TKV917514:TKV983040 TUR917514:TUR983040 UEN917514:UEN983040 UOJ917514:UOJ983040 UYF917514:UYF983040 VIB917514:VIB983040 VRX917514:VRX983040 WBT917514:WBT983040 WLP917514:WLP983040 WVL917514:WVL983040 D983050:D1048576 IZ983050:IZ1048576 SV983050:SV1048576 ACR983050:ACR1048576 AMN983050:AMN1048576 AWJ983050:AWJ1048576 BGF983050:BGF1048576 BQB983050:BQB1048576 BZX983050:BZX1048576 CJT983050:CJT1048576 CTP983050:CTP1048576 DDL983050:DDL1048576 DNH983050:DNH1048576 DXD983050:DXD1048576 EGZ983050:EGZ1048576 EQV983050:EQV1048576 FAR983050:FAR1048576 FKN983050:FKN1048576 FUJ983050:FUJ1048576 GEF983050:GEF1048576 GOB983050:GOB1048576 GXX983050:GXX1048576 HHT983050:HHT1048576 HRP983050:HRP1048576 IBL983050:IBL1048576 ILH983050:ILH1048576 IVD983050:IVD1048576 JEZ983050:JEZ1048576 JOV983050:JOV1048576 JYR983050:JYR1048576 KIN983050:KIN1048576 KSJ983050:KSJ1048576 LCF983050:LCF1048576 LMB983050:LMB1048576 LVX983050:LVX1048576 MFT983050:MFT1048576 MPP983050:MPP1048576 MZL983050:MZL1048576 NJH983050:NJH1048576 NTD983050:NTD1048576 OCZ983050:OCZ1048576 OMV983050:OMV1048576 OWR983050:OWR1048576 PGN983050:PGN1048576 PQJ983050:PQJ1048576 QAF983050:QAF1048576 QKB983050:QKB1048576 QTX983050:QTX1048576 RDT983050:RDT1048576 RNP983050:RNP1048576 RXL983050:RXL1048576 SHH983050:SHH1048576 SRD983050:SRD1048576 TAZ983050:TAZ1048576 TKV983050:TKV1048576 TUR983050:TUR1048576 UEN983050:UEN1048576 UOJ983050:UOJ1048576 UYF983050:UYF1048576 VIB983050:VIB1048576 VRX983050:VRX1048576 WBT983050:WBT1048576 WLP983050:WLP1048576 WVL983050:WVL104857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G38" sqref="G38"/>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5" t="s">
        <v>108</v>
      </c>
      <c r="D1" s="155"/>
    </row>
    <row r="2" spans="2:11">
      <c r="B2" s="90"/>
      <c r="C2" s="91"/>
      <c r="D2" s="91"/>
      <c r="E2" s="91"/>
      <c r="F2" s="91"/>
      <c r="G2" s="91"/>
      <c r="H2" s="91"/>
      <c r="I2" s="91"/>
      <c r="J2" s="91"/>
      <c r="K2" s="92"/>
    </row>
    <row r="3" spans="2:11">
      <c r="B3" s="93"/>
      <c r="C3" s="94"/>
      <c r="D3" s="95" t="s">
        <v>198</v>
      </c>
      <c r="E3" s="96"/>
      <c r="F3" s="94"/>
      <c r="G3" s="94"/>
      <c r="H3" s="94"/>
      <c r="I3" s="94"/>
      <c r="J3" s="94"/>
      <c r="K3" s="97"/>
    </row>
    <row r="4" spans="2:11">
      <c r="B4" s="93"/>
      <c r="C4" s="94"/>
      <c r="D4" s="95" t="s">
        <v>199</v>
      </c>
      <c r="E4" s="96"/>
      <c r="F4" s="94"/>
      <c r="G4" s="94"/>
      <c r="H4" s="94"/>
      <c r="I4" s="94"/>
      <c r="J4" s="94"/>
      <c r="K4" s="97"/>
    </row>
    <row r="5" spans="2:11">
      <c r="B5" s="93"/>
      <c r="C5" s="94"/>
      <c r="D5" s="95" t="s">
        <v>200</v>
      </c>
      <c r="E5" s="96"/>
      <c r="F5" s="94"/>
      <c r="G5" s="94"/>
      <c r="H5" s="94"/>
      <c r="I5" s="94"/>
      <c r="J5" s="94"/>
      <c r="K5" s="97"/>
    </row>
    <row r="6" spans="2:11">
      <c r="B6" s="93"/>
      <c r="C6" s="94"/>
      <c r="D6" s="95"/>
      <c r="E6" s="96"/>
      <c r="F6" s="94"/>
      <c r="G6" s="94"/>
      <c r="H6" s="94"/>
      <c r="I6" s="94"/>
      <c r="J6" s="94"/>
      <c r="K6" s="97"/>
    </row>
    <row r="7" spans="2:11">
      <c r="B7" s="93"/>
      <c r="C7" s="94"/>
      <c r="D7" s="95" t="s">
        <v>204</v>
      </c>
      <c r="E7" s="96"/>
      <c r="F7" s="94"/>
      <c r="G7" s="94"/>
      <c r="H7" s="94"/>
      <c r="I7" s="94"/>
      <c r="J7" s="94"/>
      <c r="K7" s="97"/>
    </row>
    <row r="8" spans="2:11">
      <c r="B8" s="82"/>
      <c r="C8" s="80"/>
      <c r="D8" s="83"/>
      <c r="E8" s="84"/>
      <c r="F8" s="80"/>
      <c r="G8" s="80"/>
      <c r="H8" s="80"/>
      <c r="I8" s="80"/>
      <c r="J8" s="80"/>
      <c r="K8" s="81"/>
    </row>
    <row r="9" spans="2:11">
      <c r="B9" s="82"/>
      <c r="C9" s="80"/>
      <c r="D9" s="83" t="s">
        <v>43</v>
      </c>
      <c r="E9" s="84"/>
      <c r="F9" s="80"/>
      <c r="G9" s="80"/>
      <c r="H9" s="80"/>
      <c r="I9" s="80"/>
      <c r="J9" s="80"/>
      <c r="K9" s="81"/>
    </row>
    <row r="10" spans="2:11">
      <c r="B10" s="82"/>
      <c r="C10" s="80"/>
      <c r="D10" s="83"/>
      <c r="E10" s="84"/>
      <c r="F10" s="80"/>
      <c r="G10" s="80"/>
      <c r="H10" s="80"/>
      <c r="I10" s="80"/>
      <c r="J10" s="80"/>
      <c r="K10" s="81"/>
    </row>
    <row r="11" spans="2:11">
      <c r="B11" s="82"/>
      <c r="C11" s="80"/>
      <c r="D11" s="83" t="s">
        <v>97</v>
      </c>
      <c r="E11" s="84"/>
      <c r="F11" s="80"/>
      <c r="G11" s="80"/>
      <c r="H11" s="80"/>
      <c r="I11" s="80"/>
      <c r="J11" s="80"/>
      <c r="K11" s="81"/>
    </row>
    <row r="12" spans="2:11">
      <c r="B12" s="82"/>
      <c r="C12" s="80"/>
      <c r="D12" s="85"/>
      <c r="E12" s="84"/>
      <c r="F12" s="80"/>
      <c r="G12" s="80"/>
      <c r="H12" s="80"/>
      <c r="I12" s="80"/>
      <c r="J12" s="80"/>
      <c r="K12" s="81"/>
    </row>
    <row r="13" spans="2:11">
      <c r="B13" s="82"/>
      <c r="C13" s="80"/>
      <c r="D13" s="83" t="s">
        <v>44</v>
      </c>
      <c r="E13" s="84"/>
      <c r="F13" s="80"/>
      <c r="G13" s="80"/>
      <c r="H13" s="80"/>
      <c r="I13" s="80"/>
      <c r="J13" s="80"/>
      <c r="K13" s="81"/>
    </row>
    <row r="14" spans="2:11">
      <c r="B14" s="82"/>
      <c r="C14" s="80"/>
      <c r="D14" s="85"/>
      <c r="E14" s="84"/>
      <c r="F14" s="80"/>
      <c r="G14" s="80"/>
      <c r="H14" s="80"/>
      <c r="I14" s="80"/>
      <c r="J14" s="80"/>
      <c r="K14" s="81"/>
    </row>
    <row r="15" spans="2:11">
      <c r="B15" s="82"/>
      <c r="C15" s="80"/>
      <c r="D15" s="83" t="s">
        <v>205</v>
      </c>
      <c r="E15" s="84"/>
      <c r="F15" s="80"/>
      <c r="G15" s="80"/>
      <c r="H15" s="80"/>
      <c r="I15" s="80"/>
      <c r="J15" s="80"/>
      <c r="K15" s="81"/>
    </row>
    <row r="16" spans="2:11">
      <c r="B16" s="82"/>
      <c r="C16" s="80"/>
      <c r="D16" s="83"/>
      <c r="E16" s="84"/>
      <c r="F16" s="80"/>
      <c r="G16" s="80"/>
      <c r="H16" s="80"/>
      <c r="I16" s="80"/>
      <c r="J16" s="80"/>
      <c r="K16" s="81"/>
    </row>
    <row r="17" spans="2:11">
      <c r="B17" s="82"/>
      <c r="C17" s="80"/>
      <c r="D17" s="83" t="s">
        <v>98</v>
      </c>
      <c r="E17" s="84"/>
      <c r="F17" s="80"/>
      <c r="G17" s="80"/>
      <c r="H17" s="80"/>
      <c r="I17" s="80"/>
      <c r="J17" s="80"/>
      <c r="K17" s="81"/>
    </row>
    <row r="18" spans="2:11">
      <c r="B18" s="82"/>
      <c r="C18" s="80"/>
      <c r="D18" s="83"/>
      <c r="E18" s="84"/>
      <c r="F18" s="80"/>
      <c r="G18" s="80"/>
      <c r="H18" s="80"/>
      <c r="I18" s="80"/>
      <c r="J18" s="80"/>
      <c r="K18" s="81"/>
    </row>
    <row r="19" spans="2:11">
      <c r="B19" s="82"/>
      <c r="C19" s="80"/>
      <c r="D19" s="83" t="s">
        <v>99</v>
      </c>
      <c r="E19" s="84"/>
      <c r="F19" s="80"/>
      <c r="G19" s="80"/>
      <c r="H19" s="80"/>
      <c r="I19" s="80"/>
      <c r="J19" s="80"/>
      <c r="K19" s="81"/>
    </row>
    <row r="20" spans="2:11">
      <c r="B20" s="82"/>
      <c r="C20" s="80"/>
      <c r="D20" s="83"/>
      <c r="E20" s="84"/>
      <c r="F20" s="80"/>
      <c r="G20" s="80"/>
      <c r="H20" s="80"/>
      <c r="I20" s="80"/>
      <c r="J20" s="80"/>
      <c r="K20" s="81"/>
    </row>
    <row r="21" spans="2:11">
      <c r="B21" s="82"/>
      <c r="C21" s="80"/>
      <c r="D21" s="83" t="s">
        <v>100</v>
      </c>
      <c r="E21" s="84"/>
      <c r="F21" s="80"/>
      <c r="G21" s="80"/>
      <c r="H21" s="80"/>
      <c r="I21" s="80"/>
      <c r="J21" s="80"/>
      <c r="K21" s="81"/>
    </row>
    <row r="22" spans="2:11">
      <c r="B22" s="82"/>
      <c r="C22" s="80"/>
      <c r="D22" s="83"/>
      <c r="E22" s="84"/>
      <c r="F22" s="80"/>
      <c r="G22" s="80"/>
      <c r="H22" s="80"/>
      <c r="I22" s="80"/>
      <c r="J22" s="80"/>
      <c r="K22" s="81"/>
    </row>
    <row r="23" spans="2:11">
      <c r="B23" s="82"/>
      <c r="C23" s="80"/>
      <c r="D23" s="83" t="s">
        <v>45</v>
      </c>
      <c r="E23" s="84"/>
      <c r="F23" s="80"/>
      <c r="G23" s="80"/>
      <c r="H23" s="80"/>
      <c r="I23" s="80"/>
      <c r="J23" s="80"/>
      <c r="K23" s="81"/>
    </row>
    <row r="24" spans="2:11">
      <c r="B24" s="82"/>
      <c r="C24" s="80"/>
      <c r="D24" s="83"/>
      <c r="E24" s="84"/>
      <c r="F24" s="80"/>
      <c r="G24" s="80"/>
      <c r="H24" s="80"/>
      <c r="I24" s="80"/>
      <c r="J24" s="80"/>
      <c r="K24" s="81"/>
    </row>
    <row r="25" spans="2:11">
      <c r="B25" s="82"/>
      <c r="C25" s="80"/>
      <c r="D25" s="83" t="s">
        <v>101</v>
      </c>
      <c r="E25" s="84"/>
      <c r="F25" s="80"/>
      <c r="G25" s="80"/>
      <c r="H25" s="80"/>
      <c r="I25" s="80"/>
      <c r="J25" s="80"/>
      <c r="K25" s="81"/>
    </row>
    <row r="26" spans="2:11">
      <c r="B26" s="82"/>
      <c r="C26" s="80"/>
      <c r="D26" s="83"/>
      <c r="E26" s="84"/>
      <c r="F26" s="80"/>
      <c r="G26" s="80"/>
      <c r="H26" s="80"/>
      <c r="I26" s="80"/>
      <c r="J26" s="80"/>
      <c r="K26" s="81"/>
    </row>
    <row r="27" spans="2:11">
      <c r="B27" s="82"/>
      <c r="C27" s="80"/>
      <c r="D27" s="83" t="s">
        <v>111</v>
      </c>
      <c r="E27" s="84"/>
      <c r="F27" s="80"/>
      <c r="G27" s="80"/>
      <c r="H27" s="80"/>
      <c r="I27" s="80"/>
      <c r="J27" s="80"/>
      <c r="K27" s="81"/>
    </row>
    <row r="28" spans="2:11">
      <c r="B28" s="82"/>
      <c r="C28" s="80"/>
      <c r="D28" s="83"/>
      <c r="E28" s="84"/>
      <c r="F28" s="80"/>
      <c r="G28" s="80"/>
      <c r="H28" s="80"/>
      <c r="I28" s="80"/>
      <c r="J28" s="80"/>
      <c r="K28" s="81"/>
    </row>
    <row r="29" spans="2:11">
      <c r="B29" s="82"/>
      <c r="C29" s="80"/>
      <c r="D29" s="83" t="s">
        <v>46</v>
      </c>
      <c r="E29" s="84"/>
      <c r="F29" s="80"/>
      <c r="G29" s="80"/>
      <c r="H29" s="80"/>
      <c r="I29" s="80"/>
      <c r="J29" s="80"/>
      <c r="K29" s="81"/>
    </row>
    <row r="30" spans="2:11">
      <c r="B30" s="82"/>
      <c r="C30" s="80"/>
      <c r="D30" s="86"/>
      <c r="E30" s="80"/>
      <c r="F30" s="80"/>
      <c r="G30" s="80"/>
      <c r="H30" s="80"/>
      <c r="I30" s="80"/>
      <c r="J30" s="80"/>
      <c r="K30" s="81"/>
    </row>
    <row r="31" spans="2:11">
      <c r="B31" s="82"/>
      <c r="C31" s="80"/>
      <c r="D31" s="83" t="s">
        <v>102</v>
      </c>
      <c r="E31" s="80"/>
      <c r="F31" s="80"/>
      <c r="G31" s="80"/>
      <c r="H31" s="80"/>
      <c r="I31" s="80"/>
      <c r="J31" s="80"/>
      <c r="K31" s="81"/>
    </row>
    <row r="32" spans="2:11" ht="18" thickBot="1">
      <c r="B32" s="87"/>
      <c r="C32" s="88"/>
      <c r="D32" s="88"/>
      <c r="E32" s="88"/>
      <c r="F32" s="88"/>
      <c r="G32" s="88"/>
      <c r="H32" s="88"/>
      <c r="I32" s="88"/>
      <c r="J32" s="88"/>
      <c r="K32" s="89"/>
    </row>
    <row r="34" spans="2:17">
      <c r="B34" s="48" t="s">
        <v>47</v>
      </c>
      <c r="D34" s="48"/>
      <c r="E34" s="48"/>
      <c r="F34" s="48"/>
      <c r="G34" s="48"/>
      <c r="H34" s="48"/>
      <c r="I34" s="48"/>
    </row>
    <row r="35" spans="2:17">
      <c r="B35" s="53" t="s">
        <v>48</v>
      </c>
      <c r="C35" s="48"/>
      <c r="D35" s="48"/>
      <c r="E35" s="48"/>
      <c r="F35" s="48"/>
      <c r="G35" s="48"/>
      <c r="H35" s="48"/>
      <c r="I35" s="48"/>
    </row>
    <row r="36" spans="2:17">
      <c r="B36" s="48"/>
      <c r="C36" s="48"/>
      <c r="D36" s="48"/>
      <c r="E36" s="48"/>
      <c r="F36" s="48"/>
      <c r="G36" s="48"/>
      <c r="H36" s="48"/>
      <c r="I36" s="48"/>
    </row>
    <row r="37" spans="2:17">
      <c r="B37" s="48" t="s">
        <v>103</v>
      </c>
      <c r="C37" s="48"/>
      <c r="D37" s="48"/>
      <c r="E37" s="48"/>
      <c r="F37" s="48"/>
      <c r="G37" s="48"/>
      <c r="H37" s="48"/>
      <c r="I37" s="48"/>
    </row>
    <row r="38" spans="2:17">
      <c r="B38" s="48"/>
      <c r="C38" s="48"/>
      <c r="D38" s="48"/>
      <c r="E38" s="48"/>
      <c r="F38" s="48"/>
      <c r="G38" s="48"/>
      <c r="H38" s="48"/>
      <c r="I38" s="48"/>
    </row>
    <row r="39" spans="2:17">
      <c r="B39" s="48"/>
      <c r="C39" s="48" t="s">
        <v>55</v>
      </c>
      <c r="D39" s="48" t="s">
        <v>109</v>
      </c>
      <c r="E39" s="48"/>
      <c r="F39" s="48"/>
      <c r="G39" s="48"/>
      <c r="H39" s="48"/>
      <c r="I39" s="48"/>
    </row>
    <row r="40" spans="2:17">
      <c r="B40" s="48"/>
      <c r="C40" s="48"/>
      <c r="D40" s="48"/>
      <c r="E40" s="48"/>
      <c r="F40" s="48"/>
      <c r="G40" s="48"/>
      <c r="H40" s="48"/>
      <c r="I40" s="48"/>
    </row>
    <row r="41" spans="2:17">
      <c r="B41" s="48" t="s">
        <v>104</v>
      </c>
      <c r="C41" s="48"/>
      <c r="D41" s="48"/>
      <c r="E41" s="48"/>
      <c r="F41" s="48"/>
      <c r="G41" s="48"/>
      <c r="H41" s="48"/>
      <c r="I41" s="48"/>
    </row>
    <row r="42" spans="2:17">
      <c r="B42" s="48"/>
      <c r="C42" s="48"/>
      <c r="D42" s="48"/>
      <c r="E42" s="48"/>
      <c r="F42" s="48"/>
      <c r="G42" s="48"/>
      <c r="H42" s="48"/>
      <c r="I42" s="48"/>
    </row>
    <row r="43" spans="2:17">
      <c r="B43" s="48"/>
      <c r="C43" s="48" t="s">
        <v>56</v>
      </c>
      <c r="D43" s="48" t="s">
        <v>109</v>
      </c>
      <c r="E43" s="48"/>
      <c r="F43" s="48"/>
      <c r="G43" s="48"/>
      <c r="H43" s="48"/>
      <c r="I43" s="48"/>
    </row>
    <row r="44" spans="2:17">
      <c r="B44" s="48"/>
      <c r="C44" s="48"/>
      <c r="D44" s="48"/>
      <c r="E44" s="48"/>
      <c r="F44" s="48"/>
      <c r="G44" s="48"/>
      <c r="H44" s="48"/>
      <c r="I44" s="48"/>
    </row>
    <row r="45" spans="2:17">
      <c r="B45" s="53" t="s">
        <v>57</v>
      </c>
      <c r="C45" s="48"/>
      <c r="D45" s="48"/>
      <c r="E45" s="48"/>
      <c r="F45" s="48"/>
      <c r="G45" s="48"/>
      <c r="H45" s="48"/>
      <c r="I45" s="48"/>
      <c r="J45" s="48"/>
      <c r="K45" s="48"/>
      <c r="L45" s="48"/>
      <c r="M45" s="48"/>
      <c r="N45" s="48"/>
      <c r="O45" s="48"/>
      <c r="P45" s="48"/>
      <c r="Q45" s="48"/>
    </row>
    <row r="46" spans="2:17" ht="38.25" customHeight="1">
      <c r="B46" s="152" t="s">
        <v>105</v>
      </c>
      <c r="C46" s="152"/>
      <c r="D46" s="152"/>
      <c r="E46" s="152"/>
      <c r="F46" s="152"/>
      <c r="G46" s="152"/>
      <c r="H46" s="152"/>
      <c r="I46" s="152"/>
      <c r="J46" s="152"/>
      <c r="K46" s="152"/>
      <c r="L46" s="48"/>
      <c r="M46" s="48"/>
      <c r="N46" s="48"/>
      <c r="O46" s="48"/>
      <c r="P46" s="48"/>
      <c r="Q46" s="48"/>
    </row>
    <row r="47" spans="2:17">
      <c r="B47" s="156" t="s">
        <v>49</v>
      </c>
      <c r="C47" s="156"/>
      <c r="D47" s="156"/>
      <c r="E47" s="156"/>
      <c r="F47" s="156"/>
      <c r="G47" s="156"/>
      <c r="H47" s="156"/>
      <c r="I47" s="156"/>
      <c r="J47" s="156"/>
      <c r="K47" s="156"/>
      <c r="L47" s="48"/>
      <c r="M47" s="48"/>
      <c r="N47" s="48"/>
      <c r="O47" s="48"/>
      <c r="P47" s="48"/>
      <c r="Q47" s="48"/>
    </row>
    <row r="48" spans="2:17">
      <c r="B48" s="54"/>
      <c r="C48" s="48"/>
      <c r="D48" s="48"/>
      <c r="E48" s="48"/>
      <c r="F48" s="48"/>
      <c r="G48" s="48"/>
      <c r="H48" s="48"/>
      <c r="I48" s="48"/>
      <c r="J48" s="48"/>
      <c r="K48" s="48"/>
      <c r="L48" s="48"/>
      <c r="M48" s="48"/>
      <c r="N48" s="48"/>
      <c r="O48" s="48"/>
      <c r="P48" s="48"/>
      <c r="Q48" s="48"/>
    </row>
    <row r="49" spans="2:17">
      <c r="B49" s="53" t="s">
        <v>58</v>
      </c>
      <c r="C49" s="48"/>
      <c r="D49" s="48"/>
      <c r="E49" s="48"/>
      <c r="F49" s="48"/>
      <c r="G49" s="48"/>
      <c r="H49" s="48"/>
      <c r="I49" s="48"/>
      <c r="J49" s="48"/>
      <c r="K49" s="48"/>
      <c r="L49" s="48"/>
      <c r="M49" s="48"/>
      <c r="N49" s="48"/>
      <c r="O49" s="48"/>
      <c r="P49" s="48"/>
      <c r="Q49" s="48"/>
    </row>
    <row r="50" spans="2:17">
      <c r="B50" s="156" t="s">
        <v>106</v>
      </c>
      <c r="C50" s="156"/>
      <c r="D50" s="156"/>
      <c r="E50" s="156"/>
      <c r="F50" s="156"/>
      <c r="G50" s="156"/>
      <c r="H50" s="156"/>
      <c r="I50" s="156"/>
      <c r="J50" s="156"/>
      <c r="K50" s="156"/>
      <c r="L50" s="48"/>
      <c r="M50" s="48"/>
      <c r="N50" s="48"/>
      <c r="O50" s="48"/>
      <c r="P50" s="48"/>
      <c r="Q50" s="48"/>
    </row>
    <row r="51" spans="2:17">
      <c r="B51" s="156" t="s">
        <v>50</v>
      </c>
      <c r="C51" s="156"/>
      <c r="D51" s="156"/>
      <c r="E51" s="156"/>
      <c r="F51" s="156"/>
      <c r="G51" s="156"/>
      <c r="H51" s="156"/>
      <c r="I51" s="156"/>
      <c r="J51" s="156"/>
      <c r="K51" s="156"/>
      <c r="L51" s="48"/>
      <c r="M51" s="48"/>
      <c r="N51" s="48"/>
      <c r="O51" s="48"/>
      <c r="P51" s="48"/>
      <c r="Q51" s="48"/>
    </row>
    <row r="52" spans="2:17">
      <c r="B52" s="48"/>
      <c r="C52" s="48"/>
      <c r="D52" s="48"/>
      <c r="E52" s="48"/>
      <c r="F52" s="48"/>
      <c r="G52" s="48"/>
      <c r="H52" s="48"/>
      <c r="I52" s="48"/>
      <c r="J52" s="48"/>
      <c r="K52" s="48"/>
      <c r="L52" s="48"/>
      <c r="M52" s="48"/>
      <c r="N52" s="48"/>
      <c r="O52" s="48"/>
      <c r="P52" s="48"/>
      <c r="Q52" s="48"/>
    </row>
    <row r="53" spans="2:17">
      <c r="B53" s="48" t="s">
        <v>59</v>
      </c>
      <c r="C53" s="48"/>
      <c r="D53" s="48"/>
      <c r="E53" s="48"/>
      <c r="F53" s="48"/>
      <c r="G53" s="48"/>
      <c r="H53" s="48"/>
      <c r="I53" s="48"/>
      <c r="J53" s="48"/>
      <c r="K53" s="48"/>
      <c r="L53" s="48"/>
      <c r="M53" s="48"/>
      <c r="N53" s="48"/>
      <c r="O53" s="48"/>
      <c r="P53" s="48"/>
      <c r="Q53" s="48"/>
    </row>
    <row r="54" spans="2:17" ht="11.25" customHeight="1">
      <c r="B54" s="48"/>
      <c r="C54" s="48"/>
      <c r="D54" s="48"/>
      <c r="E54" s="48"/>
      <c r="F54" s="48"/>
      <c r="G54" s="48"/>
      <c r="H54" s="48"/>
      <c r="I54" s="48"/>
      <c r="J54" s="48"/>
      <c r="K54" s="48"/>
      <c r="L54" s="48"/>
      <c r="M54" s="48"/>
      <c r="N54" s="48"/>
      <c r="O54" s="48"/>
      <c r="P54" s="48"/>
      <c r="Q54" s="48"/>
    </row>
    <row r="55" spans="2:17">
      <c r="B55" s="48" t="s">
        <v>60</v>
      </c>
      <c r="C55" s="48"/>
      <c r="D55" s="48"/>
      <c r="E55" s="48"/>
      <c r="F55" s="48"/>
      <c r="G55" s="48"/>
      <c r="H55" s="48"/>
      <c r="I55" s="48"/>
      <c r="J55" s="48"/>
      <c r="K55" s="48"/>
      <c r="L55" s="48"/>
      <c r="M55" s="48"/>
      <c r="N55" s="48"/>
      <c r="O55" s="48"/>
      <c r="P55" s="48"/>
      <c r="Q55" s="48"/>
    </row>
    <row r="56" spans="2:17" ht="11.25" customHeight="1">
      <c r="B56" s="48"/>
      <c r="C56" s="48"/>
      <c r="D56" s="48"/>
      <c r="E56" s="48"/>
      <c r="F56" s="48"/>
      <c r="G56" s="48"/>
      <c r="H56" s="48"/>
      <c r="I56" s="48"/>
      <c r="J56" s="48"/>
      <c r="K56" s="48"/>
      <c r="L56" s="48"/>
      <c r="M56" s="48"/>
      <c r="N56" s="48"/>
      <c r="O56" s="48"/>
      <c r="P56" s="48"/>
      <c r="Q56" s="48"/>
    </row>
    <row r="57" spans="2:17">
      <c r="B57" s="48" t="s">
        <v>61</v>
      </c>
      <c r="C57" s="48"/>
      <c r="D57" s="48"/>
      <c r="E57" s="48"/>
      <c r="F57" s="48"/>
      <c r="G57" s="48"/>
      <c r="H57" s="48"/>
      <c r="I57" s="48"/>
      <c r="J57" s="48"/>
      <c r="K57" s="48"/>
      <c r="L57" s="48"/>
      <c r="M57" s="48"/>
      <c r="N57" s="48"/>
      <c r="O57" s="48"/>
      <c r="P57" s="48"/>
      <c r="Q57" s="48"/>
    </row>
    <row r="58" spans="2:17" ht="10.5" customHeight="1">
      <c r="B58" s="48"/>
      <c r="C58" s="48"/>
      <c r="D58" s="48"/>
      <c r="E58" s="48"/>
      <c r="F58" s="48"/>
      <c r="G58" s="48"/>
      <c r="H58" s="48"/>
      <c r="I58" s="48"/>
      <c r="J58" s="48"/>
      <c r="K58" s="48"/>
      <c r="L58" s="48"/>
      <c r="M58" s="48"/>
      <c r="N58" s="48"/>
      <c r="O58" s="48"/>
      <c r="P58" s="48"/>
      <c r="Q58" s="48"/>
    </row>
    <row r="59" spans="2:17">
      <c r="B59" s="48" t="s">
        <v>62</v>
      </c>
      <c r="C59" s="48"/>
      <c r="D59" s="48"/>
      <c r="E59" s="48"/>
      <c r="F59" s="48"/>
      <c r="G59" s="48"/>
      <c r="H59" s="48"/>
      <c r="I59" s="48"/>
      <c r="J59" s="48"/>
      <c r="K59" s="48"/>
      <c r="L59" s="48"/>
      <c r="M59" s="48"/>
      <c r="N59" s="48"/>
      <c r="O59" s="48"/>
      <c r="P59" s="48"/>
      <c r="Q59" s="48"/>
    </row>
    <row r="60" spans="2:17" ht="9.75" customHeight="1">
      <c r="B60" s="48"/>
      <c r="C60" s="48"/>
      <c r="D60" s="48"/>
      <c r="E60" s="48"/>
      <c r="F60" s="48"/>
      <c r="G60" s="48"/>
      <c r="H60" s="48"/>
      <c r="I60" s="48"/>
      <c r="J60" s="48"/>
      <c r="K60" s="48"/>
      <c r="L60" s="48"/>
      <c r="M60" s="48"/>
      <c r="N60" s="48"/>
      <c r="O60" s="48"/>
      <c r="P60" s="48"/>
      <c r="Q60" s="48"/>
    </row>
    <row r="61" spans="2:17">
      <c r="B61" s="48" t="s">
        <v>63</v>
      </c>
      <c r="C61" s="48"/>
      <c r="D61" s="48"/>
      <c r="E61" s="48"/>
      <c r="F61" s="48"/>
      <c r="G61" s="48"/>
      <c r="H61" s="48"/>
      <c r="I61" s="48"/>
      <c r="J61" s="48"/>
      <c r="K61" s="48"/>
      <c r="L61" s="48"/>
      <c r="M61" s="48"/>
      <c r="N61" s="48"/>
      <c r="O61" s="48"/>
      <c r="P61" s="48"/>
      <c r="Q61" s="48"/>
    </row>
    <row r="62" spans="2:17" ht="8.25" customHeight="1">
      <c r="B62" s="48"/>
      <c r="C62" s="48"/>
      <c r="D62" s="48"/>
      <c r="E62" s="48"/>
      <c r="F62" s="48"/>
      <c r="G62" s="48"/>
      <c r="H62" s="48"/>
      <c r="I62" s="48"/>
      <c r="J62" s="48"/>
      <c r="K62" s="48"/>
      <c r="L62" s="48"/>
      <c r="M62" s="48"/>
      <c r="N62" s="48"/>
      <c r="O62" s="48"/>
      <c r="P62" s="48"/>
      <c r="Q62" s="48"/>
    </row>
    <row r="63" spans="2:17">
      <c r="B63" s="48" t="s">
        <v>64</v>
      </c>
      <c r="C63" s="48"/>
      <c r="D63" s="48"/>
      <c r="E63" s="48"/>
      <c r="F63" s="48"/>
      <c r="G63" s="48"/>
      <c r="H63" s="48"/>
      <c r="I63" s="48"/>
      <c r="J63" s="48"/>
      <c r="K63" s="48"/>
      <c r="L63" s="48"/>
      <c r="M63" s="48"/>
      <c r="N63" s="48"/>
      <c r="O63" s="48"/>
      <c r="P63" s="48"/>
      <c r="Q63" s="48"/>
    </row>
    <row r="64" spans="2:17" ht="6.75" customHeight="1">
      <c r="B64" s="48"/>
      <c r="C64" s="48"/>
      <c r="D64" s="48"/>
      <c r="E64" s="48"/>
      <c r="F64" s="48"/>
      <c r="G64" s="48"/>
      <c r="H64" s="48"/>
      <c r="I64" s="48"/>
      <c r="J64" s="48"/>
      <c r="K64" s="48"/>
      <c r="L64" s="48"/>
      <c r="M64" s="48"/>
      <c r="N64" s="48"/>
      <c r="O64" s="48"/>
      <c r="P64" s="48"/>
      <c r="Q64" s="48"/>
    </row>
    <row r="65" spans="2:17">
      <c r="B65" s="48" t="s">
        <v>206</v>
      </c>
      <c r="C65" s="48"/>
      <c r="D65" s="48"/>
      <c r="E65" s="48"/>
      <c r="F65" s="48"/>
      <c r="G65" s="48"/>
      <c r="H65" s="48"/>
      <c r="I65" s="48"/>
      <c r="J65" s="48"/>
      <c r="K65" s="48"/>
      <c r="L65" s="48"/>
      <c r="M65" s="48"/>
      <c r="N65" s="48"/>
      <c r="O65" s="48"/>
      <c r="P65" s="48"/>
      <c r="Q65" s="48"/>
    </row>
    <row r="66" spans="2:17">
      <c r="B66" s="48"/>
      <c r="C66" s="48"/>
      <c r="D66" s="48"/>
      <c r="E66" s="48"/>
      <c r="F66" s="48"/>
      <c r="G66" s="48"/>
      <c r="H66" s="48"/>
      <c r="I66" s="48"/>
      <c r="J66" s="48"/>
      <c r="K66" s="48"/>
      <c r="L66" s="48"/>
      <c r="M66" s="48"/>
      <c r="N66" s="48"/>
      <c r="O66" s="48"/>
      <c r="P66" s="48"/>
      <c r="Q66" s="48"/>
    </row>
    <row r="67" spans="2:17">
      <c r="B67" s="55" t="s">
        <v>65</v>
      </c>
      <c r="C67" s="49"/>
      <c r="D67" s="49"/>
      <c r="E67" s="49"/>
      <c r="F67" s="49"/>
      <c r="G67" s="48"/>
      <c r="H67" s="48"/>
      <c r="I67" s="48"/>
      <c r="J67" s="48"/>
      <c r="K67" s="48"/>
      <c r="L67" s="48"/>
      <c r="M67" s="48"/>
      <c r="N67" s="48"/>
      <c r="O67" s="48"/>
      <c r="P67" s="48"/>
      <c r="Q67" s="48"/>
    </row>
    <row r="68" spans="2:17">
      <c r="B68" s="48" t="s">
        <v>51</v>
      </c>
      <c r="C68" s="48"/>
      <c r="D68" s="48"/>
      <c r="E68" s="48"/>
      <c r="F68" s="48"/>
      <c r="G68" s="48"/>
      <c r="H68" s="48"/>
      <c r="I68" s="48"/>
      <c r="J68" s="48"/>
      <c r="K68" s="48"/>
      <c r="L68" s="48"/>
      <c r="M68" s="48"/>
      <c r="N68" s="48"/>
      <c r="O68" s="48"/>
      <c r="P68" s="48"/>
      <c r="Q68" s="48"/>
    </row>
    <row r="69" spans="2:17">
      <c r="B69" s="48"/>
      <c r="C69" s="48"/>
      <c r="D69" s="48"/>
      <c r="E69" s="48"/>
      <c r="F69" s="48"/>
      <c r="G69" s="48"/>
      <c r="H69" s="48"/>
      <c r="I69" s="48"/>
      <c r="J69" s="48"/>
      <c r="K69" s="48"/>
      <c r="L69" s="48"/>
      <c r="M69" s="48"/>
      <c r="N69" s="48"/>
      <c r="O69" s="48"/>
      <c r="P69" s="48"/>
      <c r="Q69" s="48"/>
    </row>
    <row r="70" spans="2:17">
      <c r="B70" s="48" t="s">
        <v>66</v>
      </c>
      <c r="C70" s="48"/>
      <c r="D70" s="48"/>
      <c r="E70" s="48"/>
      <c r="F70" s="48"/>
      <c r="G70" s="48"/>
      <c r="H70" s="48"/>
      <c r="I70" s="48"/>
      <c r="J70" s="48"/>
      <c r="K70" s="48"/>
      <c r="L70" s="48"/>
      <c r="M70" s="48"/>
      <c r="N70" s="48"/>
      <c r="O70" s="48"/>
      <c r="P70" s="48"/>
      <c r="Q70" s="48"/>
    </row>
    <row r="71" spans="2:17">
      <c r="B71" s="48" t="s">
        <v>67</v>
      </c>
      <c r="C71" s="48"/>
      <c r="D71" s="48"/>
      <c r="E71" s="48"/>
      <c r="F71" s="48"/>
      <c r="G71" s="48"/>
      <c r="H71" s="48"/>
      <c r="I71" s="48"/>
      <c r="J71" s="48"/>
      <c r="K71" s="48"/>
      <c r="L71" s="48"/>
      <c r="M71" s="48"/>
      <c r="N71" s="48"/>
      <c r="O71" s="48"/>
      <c r="P71" s="48"/>
      <c r="Q71" s="48"/>
    </row>
    <row r="72" spans="2:17">
      <c r="B72" s="48"/>
      <c r="C72" s="48"/>
      <c r="D72" s="48"/>
      <c r="E72" s="48"/>
      <c r="F72" s="48"/>
      <c r="G72" s="48"/>
      <c r="H72" s="48"/>
      <c r="I72" s="48"/>
      <c r="J72" s="48"/>
      <c r="K72" s="48"/>
      <c r="L72" s="48"/>
      <c r="M72" s="48"/>
      <c r="N72" s="48"/>
      <c r="O72" s="48"/>
      <c r="P72" s="48"/>
      <c r="Q72" s="48"/>
    </row>
    <row r="73" spans="2:17">
      <c r="B73" s="53" t="s">
        <v>52</v>
      </c>
      <c r="E73" s="48"/>
      <c r="F73" s="48"/>
      <c r="G73" s="48"/>
      <c r="H73" s="48"/>
      <c r="I73" s="48"/>
      <c r="J73" s="48"/>
      <c r="K73" s="48"/>
      <c r="L73" s="48"/>
      <c r="M73" s="48"/>
      <c r="N73" s="48"/>
      <c r="O73" s="48"/>
      <c r="P73" s="48"/>
      <c r="Q73" s="48"/>
    </row>
    <row r="74" spans="2:17">
      <c r="B74" s="153" t="s">
        <v>68</v>
      </c>
      <c r="C74" s="154"/>
      <c r="D74" s="64"/>
    </row>
    <row r="75" spans="2:17">
      <c r="B75" s="63"/>
      <c r="C75" s="60"/>
      <c r="D75" s="65" t="s">
        <v>53</v>
      </c>
    </row>
    <row r="76" spans="2:17">
      <c r="B76" s="56"/>
      <c r="C76" s="57"/>
      <c r="D76" s="66" t="s">
        <v>69</v>
      </c>
      <c r="H76" s="61"/>
    </row>
    <row r="77" spans="2:17">
      <c r="B77" s="56"/>
      <c r="C77" s="57"/>
      <c r="D77" s="66" t="s">
        <v>70</v>
      </c>
      <c r="H77" s="61"/>
    </row>
    <row r="78" spans="2:17">
      <c r="B78" s="58"/>
      <c r="C78" s="59"/>
      <c r="D78" s="67"/>
      <c r="H78" s="61"/>
    </row>
    <row r="81" spans="2:11">
      <c r="B81" s="53" t="s">
        <v>54</v>
      </c>
    </row>
    <row r="82" spans="2:11">
      <c r="B82" s="48"/>
    </row>
    <row r="83" spans="2:11">
      <c r="B83" s="62" t="s">
        <v>71</v>
      </c>
      <c r="C83" s="62" t="s">
        <v>74</v>
      </c>
    </row>
    <row r="84" spans="2:11">
      <c r="B84" s="62" t="s">
        <v>72</v>
      </c>
      <c r="C84" s="62" t="s">
        <v>74</v>
      </c>
    </row>
    <row r="85" spans="2:11">
      <c r="B85" s="62" t="s">
        <v>73</v>
      </c>
      <c r="C85" s="62" t="s">
        <v>75</v>
      </c>
    </row>
    <row r="88" spans="2:11" ht="30" customHeight="1">
      <c r="B88" s="152" t="s">
        <v>76</v>
      </c>
      <c r="C88" s="152"/>
      <c r="D88" s="152"/>
      <c r="E88" s="152"/>
      <c r="F88" s="152"/>
      <c r="G88" s="152"/>
      <c r="H88" s="152"/>
      <c r="I88" s="152"/>
      <c r="J88" s="152"/>
      <c r="K88" s="152"/>
    </row>
    <row r="90" spans="2:11">
      <c r="B90" s="48" t="s">
        <v>107</v>
      </c>
    </row>
    <row r="91" spans="2:11" ht="18" thickBot="1"/>
    <row r="92" spans="2:11" ht="23.1" customHeight="1" thickBot="1">
      <c r="B92" s="70" t="s">
        <v>142</v>
      </c>
      <c r="C92" s="71" t="s">
        <v>143</v>
      </c>
      <c r="D92" s="70" t="s">
        <v>142</v>
      </c>
      <c r="E92" s="71" t="s">
        <v>143</v>
      </c>
    </row>
    <row r="93" spans="2:11" ht="23.1" customHeight="1" thickBot="1">
      <c r="B93" s="72" t="s">
        <v>144</v>
      </c>
      <c r="C93" s="73" t="s">
        <v>145</v>
      </c>
      <c r="D93" s="72" t="s">
        <v>19</v>
      </c>
      <c r="E93" s="73"/>
    </row>
    <row r="94" spans="2:11" ht="23.1" customHeight="1" thickBot="1">
      <c r="B94" s="72" t="s">
        <v>146</v>
      </c>
      <c r="C94" s="73"/>
      <c r="D94" s="72" t="s">
        <v>20</v>
      </c>
      <c r="E94" s="73" t="s">
        <v>21</v>
      </c>
    </row>
    <row r="95" spans="2:11" ht="23.1" customHeight="1" thickBot="1">
      <c r="B95" s="72" t="s">
        <v>147</v>
      </c>
      <c r="C95" s="73" t="s">
        <v>148</v>
      </c>
      <c r="D95" s="72" t="s">
        <v>22</v>
      </c>
      <c r="E95" s="73"/>
    </row>
    <row r="96" spans="2:11" ht="23.1" customHeight="1" thickBot="1">
      <c r="B96" s="72" t="s">
        <v>149</v>
      </c>
      <c r="C96" s="73" t="s">
        <v>150</v>
      </c>
      <c r="D96" s="72" t="s">
        <v>23</v>
      </c>
      <c r="E96" s="73"/>
    </row>
    <row r="97" spans="2:5" ht="23.1" customHeight="1" thickBot="1">
      <c r="B97" s="72" t="s">
        <v>151</v>
      </c>
      <c r="C97" s="73"/>
      <c r="D97" s="72" t="s">
        <v>24</v>
      </c>
      <c r="E97" s="73"/>
    </row>
    <row r="98" spans="2:5" ht="23.1" customHeight="1" thickBot="1">
      <c r="B98" s="72" t="s">
        <v>152</v>
      </c>
      <c r="C98" s="73"/>
      <c r="D98" s="72" t="s">
        <v>25</v>
      </c>
      <c r="E98" s="73"/>
    </row>
    <row r="99" spans="2:5" ht="23.1" customHeight="1" thickBot="1">
      <c r="B99" s="72" t="s">
        <v>153</v>
      </c>
      <c r="C99" s="73" t="s">
        <v>0</v>
      </c>
      <c r="D99" s="72" t="s">
        <v>26</v>
      </c>
      <c r="E99" s="73"/>
    </row>
    <row r="100" spans="2:5" ht="23.1" customHeight="1" thickBot="1">
      <c r="B100" s="72" t="s">
        <v>1</v>
      </c>
      <c r="C100" s="73" t="s">
        <v>2</v>
      </c>
      <c r="D100" s="72" t="s">
        <v>27</v>
      </c>
      <c r="E100" s="73"/>
    </row>
    <row r="101" spans="2:5" ht="23.1" customHeight="1" thickBot="1">
      <c r="B101" s="72" t="s">
        <v>3</v>
      </c>
      <c r="C101" s="73"/>
      <c r="D101" s="72" t="s">
        <v>28</v>
      </c>
      <c r="E101" s="73"/>
    </row>
    <row r="102" spans="2:5" ht="23.1" customHeight="1" thickBot="1">
      <c r="B102" s="72" t="s">
        <v>4</v>
      </c>
      <c r="C102" s="73"/>
      <c r="D102" s="72" t="s">
        <v>29</v>
      </c>
      <c r="E102" s="73"/>
    </row>
    <row r="103" spans="2:5" ht="23.1" customHeight="1" thickBot="1">
      <c r="B103" s="72" t="s">
        <v>5</v>
      </c>
      <c r="C103" s="73"/>
      <c r="D103" s="72" t="s">
        <v>30</v>
      </c>
      <c r="E103" s="73"/>
    </row>
    <row r="104" spans="2:5" ht="23.1" customHeight="1" thickBot="1">
      <c r="B104" s="72" t="s">
        <v>6</v>
      </c>
      <c r="C104" s="73"/>
      <c r="D104" s="72" t="s">
        <v>31</v>
      </c>
      <c r="E104" s="73" t="s">
        <v>32</v>
      </c>
    </row>
    <row r="105" spans="2:5" ht="23.1" customHeight="1" thickBot="1">
      <c r="B105" s="72" t="s">
        <v>7</v>
      </c>
      <c r="C105" s="73" t="s">
        <v>8</v>
      </c>
      <c r="D105" s="72" t="s">
        <v>33</v>
      </c>
      <c r="E105" s="73"/>
    </row>
    <row r="106" spans="2:5" ht="23.1" customHeight="1" thickBot="1">
      <c r="B106" s="72" t="s">
        <v>9</v>
      </c>
      <c r="C106" s="73"/>
      <c r="D106" s="72" t="s">
        <v>34</v>
      </c>
      <c r="E106" s="73"/>
    </row>
    <row r="107" spans="2:5" ht="23.1" customHeight="1" thickBot="1">
      <c r="B107" s="72" t="s">
        <v>10</v>
      </c>
      <c r="C107" s="73" t="s">
        <v>11</v>
      </c>
      <c r="D107" s="72" t="s">
        <v>35</v>
      </c>
      <c r="E107" s="73"/>
    </row>
    <row r="108" spans="2:5" ht="23.1" customHeight="1" thickBot="1">
      <c r="B108" s="72" t="s">
        <v>12</v>
      </c>
      <c r="C108" s="73"/>
      <c r="D108" s="72" t="s">
        <v>36</v>
      </c>
      <c r="E108" s="73"/>
    </row>
    <row r="109" spans="2:5" ht="23.1" customHeight="1" thickBot="1">
      <c r="B109" s="72" t="s">
        <v>13</v>
      </c>
      <c r="C109" s="73"/>
      <c r="D109" s="72" t="s">
        <v>37</v>
      </c>
      <c r="E109" s="73" t="s">
        <v>38</v>
      </c>
    </row>
    <row r="110" spans="2:5" ht="23.1" customHeight="1" thickBot="1">
      <c r="B110" s="72" t="s">
        <v>14</v>
      </c>
      <c r="C110" s="73" t="s">
        <v>15</v>
      </c>
      <c r="D110" s="72" t="s">
        <v>39</v>
      </c>
      <c r="E110" s="73"/>
    </row>
    <row r="111" spans="2:5" ht="23.1" customHeight="1" thickBot="1">
      <c r="B111" s="72" t="s">
        <v>16</v>
      </c>
      <c r="C111" s="73"/>
      <c r="D111" s="72" t="s">
        <v>40</v>
      </c>
      <c r="E111" s="73"/>
    </row>
    <row r="112" spans="2:5" ht="23.1" customHeight="1" thickBot="1">
      <c r="B112" s="72" t="s">
        <v>17</v>
      </c>
      <c r="C112" s="73" t="s">
        <v>18</v>
      </c>
      <c r="D112" s="72" t="s">
        <v>41</v>
      </c>
      <c r="E112" s="73"/>
    </row>
    <row r="113" spans="2:11" ht="23.1" customHeight="1"/>
    <row r="115" spans="2:11" ht="15" customHeight="1">
      <c r="B115" s="152" t="s">
        <v>77</v>
      </c>
      <c r="C115" s="152"/>
      <c r="D115" s="152"/>
      <c r="E115" s="152"/>
      <c r="F115" s="152"/>
      <c r="G115" s="152"/>
      <c r="H115" s="152"/>
      <c r="I115" s="152"/>
      <c r="J115" s="152"/>
      <c r="K115" s="152"/>
    </row>
    <row r="116" spans="2:11">
      <c r="B116" s="48" t="s">
        <v>78</v>
      </c>
      <c r="C116" s="48"/>
      <c r="D116" s="48"/>
      <c r="E116" s="48"/>
      <c r="F116" s="48"/>
      <c r="G116" s="48"/>
      <c r="H116" s="48"/>
      <c r="I116" s="48"/>
      <c r="J116" s="48"/>
    </row>
    <row r="118" spans="2:11">
      <c r="B118" s="53" t="s">
        <v>79</v>
      </c>
    </row>
    <row r="119" spans="2:11">
      <c r="B119" s="53" t="s">
        <v>80</v>
      </c>
    </row>
    <row r="120" spans="2:11">
      <c r="B120" s="53" t="s">
        <v>81</v>
      </c>
    </row>
    <row r="121" spans="2:11" ht="18" thickBot="1"/>
    <row r="122" spans="2:11" ht="18" thickBot="1">
      <c r="B122" s="76" t="s">
        <v>82</v>
      </c>
      <c r="C122" s="77" t="s">
        <v>83</v>
      </c>
    </row>
    <row r="123" spans="2:11" ht="18" thickBot="1">
      <c r="B123" s="69" t="s">
        <v>84</v>
      </c>
      <c r="C123" s="68" t="s">
        <v>85</v>
      </c>
    </row>
    <row r="124" spans="2:11" ht="18" thickBot="1">
      <c r="B124" s="69" t="s">
        <v>86</v>
      </c>
      <c r="C124" s="68" t="s">
        <v>87</v>
      </c>
    </row>
    <row r="125" spans="2:11" ht="18" thickBot="1">
      <c r="B125" s="69" t="s">
        <v>88</v>
      </c>
      <c r="C125" s="68" t="s">
        <v>89</v>
      </c>
    </row>
    <row r="126" spans="2:11" ht="24.75" thickBot="1">
      <c r="B126" s="69" t="s">
        <v>90</v>
      </c>
      <c r="C126" s="68" t="s">
        <v>91</v>
      </c>
    </row>
    <row r="127" spans="2:11" ht="24.75" thickBot="1">
      <c r="B127" s="69" t="s">
        <v>92</v>
      </c>
      <c r="C127" s="68" t="s">
        <v>93</v>
      </c>
    </row>
    <row r="129" spans="2:3">
      <c r="B129" s="53" t="s">
        <v>94</v>
      </c>
    </row>
    <row r="130" spans="2:3" ht="18" thickBot="1"/>
    <row r="131" spans="2:3" ht="18" thickBot="1">
      <c r="B131" s="74" t="s">
        <v>82</v>
      </c>
      <c r="C131" s="75" t="s">
        <v>203</v>
      </c>
    </row>
    <row r="132" spans="2:3" ht="18" thickBot="1">
      <c r="B132" s="46" t="s">
        <v>84</v>
      </c>
      <c r="C132" s="47" t="s">
        <v>85</v>
      </c>
    </row>
    <row r="133" spans="2:3" ht="18" thickBot="1">
      <c r="B133" s="46" t="s">
        <v>86</v>
      </c>
      <c r="C133" s="47" t="s">
        <v>87</v>
      </c>
    </row>
    <row r="134" spans="2:3" ht="100.5" thickBot="1">
      <c r="B134" s="46" t="s">
        <v>92</v>
      </c>
      <c r="C134" s="47"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workbookViewId="0">
      <selection activeCell="F8" sqref="F8"/>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256" width="9" style="10"/>
    <col min="257" max="257" width="5" style="10" customWidth="1"/>
    <col min="258" max="258" width="28.625" style="10" customWidth="1"/>
    <col min="259" max="259" width="18" style="10" customWidth="1"/>
    <col min="260" max="260" width="25.875" style="10" customWidth="1"/>
    <col min="261" max="261" width="38.375" style="10" customWidth="1"/>
    <col min="262" max="262" width="32" style="10" customWidth="1"/>
    <col min="263" max="512" width="9" style="10"/>
    <col min="513" max="513" width="5" style="10" customWidth="1"/>
    <col min="514" max="514" width="28.625" style="10" customWidth="1"/>
    <col min="515" max="515" width="18" style="10" customWidth="1"/>
    <col min="516" max="516" width="25.875" style="10" customWidth="1"/>
    <col min="517" max="517" width="38.375" style="10" customWidth="1"/>
    <col min="518" max="518" width="32" style="10" customWidth="1"/>
    <col min="519" max="768" width="9" style="10"/>
    <col min="769" max="769" width="5" style="10" customWidth="1"/>
    <col min="770" max="770" width="28.625" style="10" customWidth="1"/>
    <col min="771" max="771" width="18" style="10" customWidth="1"/>
    <col min="772" max="772" width="25.875" style="10" customWidth="1"/>
    <col min="773" max="773" width="38.375" style="10" customWidth="1"/>
    <col min="774" max="774" width="32" style="10" customWidth="1"/>
    <col min="775" max="1024" width="9" style="10"/>
    <col min="1025" max="1025" width="5" style="10" customWidth="1"/>
    <col min="1026" max="1026" width="28.625" style="10" customWidth="1"/>
    <col min="1027" max="1027" width="18" style="10" customWidth="1"/>
    <col min="1028" max="1028" width="25.875" style="10" customWidth="1"/>
    <col min="1029" max="1029" width="38.375" style="10" customWidth="1"/>
    <col min="1030" max="1030" width="32" style="10" customWidth="1"/>
    <col min="1031" max="1280" width="9" style="10"/>
    <col min="1281" max="1281" width="5" style="10" customWidth="1"/>
    <col min="1282" max="1282" width="28.625" style="10" customWidth="1"/>
    <col min="1283" max="1283" width="18" style="10" customWidth="1"/>
    <col min="1284" max="1284" width="25.875" style="10" customWidth="1"/>
    <col min="1285" max="1285" width="38.375" style="10" customWidth="1"/>
    <col min="1286" max="1286" width="32" style="10" customWidth="1"/>
    <col min="1287" max="1536" width="9" style="10"/>
    <col min="1537" max="1537" width="5" style="10" customWidth="1"/>
    <col min="1538" max="1538" width="28.625" style="10" customWidth="1"/>
    <col min="1539" max="1539" width="18" style="10" customWidth="1"/>
    <col min="1540" max="1540" width="25.875" style="10" customWidth="1"/>
    <col min="1541" max="1541" width="38.375" style="10" customWidth="1"/>
    <col min="1542" max="1542" width="32" style="10" customWidth="1"/>
    <col min="1543" max="1792" width="9" style="10"/>
    <col min="1793" max="1793" width="5" style="10" customWidth="1"/>
    <col min="1794" max="1794" width="28.625" style="10" customWidth="1"/>
    <col min="1795" max="1795" width="18" style="10" customWidth="1"/>
    <col min="1796" max="1796" width="25.875" style="10" customWidth="1"/>
    <col min="1797" max="1797" width="38.375" style="10" customWidth="1"/>
    <col min="1798" max="1798" width="32" style="10" customWidth="1"/>
    <col min="1799" max="2048" width="9" style="10"/>
    <col min="2049" max="2049" width="5" style="10" customWidth="1"/>
    <col min="2050" max="2050" width="28.625" style="10" customWidth="1"/>
    <col min="2051" max="2051" width="18" style="10" customWidth="1"/>
    <col min="2052" max="2052" width="25.875" style="10" customWidth="1"/>
    <col min="2053" max="2053" width="38.375" style="10" customWidth="1"/>
    <col min="2054" max="2054" width="32" style="10" customWidth="1"/>
    <col min="2055" max="2304" width="9" style="10"/>
    <col min="2305" max="2305" width="5" style="10" customWidth="1"/>
    <col min="2306" max="2306" width="28.625" style="10" customWidth="1"/>
    <col min="2307" max="2307" width="18" style="10" customWidth="1"/>
    <col min="2308" max="2308" width="25.875" style="10" customWidth="1"/>
    <col min="2309" max="2309" width="38.375" style="10" customWidth="1"/>
    <col min="2310" max="2310" width="32" style="10" customWidth="1"/>
    <col min="2311" max="2560" width="9" style="10"/>
    <col min="2561" max="2561" width="5" style="10" customWidth="1"/>
    <col min="2562" max="2562" width="28.625" style="10" customWidth="1"/>
    <col min="2563" max="2563" width="18" style="10" customWidth="1"/>
    <col min="2564" max="2564" width="25.875" style="10" customWidth="1"/>
    <col min="2565" max="2565" width="38.375" style="10" customWidth="1"/>
    <col min="2566" max="2566" width="32" style="10" customWidth="1"/>
    <col min="2567" max="2816" width="9" style="10"/>
    <col min="2817" max="2817" width="5" style="10" customWidth="1"/>
    <col min="2818" max="2818" width="28.625" style="10" customWidth="1"/>
    <col min="2819" max="2819" width="18" style="10" customWidth="1"/>
    <col min="2820" max="2820" width="25.875" style="10" customWidth="1"/>
    <col min="2821" max="2821" width="38.375" style="10" customWidth="1"/>
    <col min="2822" max="2822" width="32" style="10" customWidth="1"/>
    <col min="2823" max="3072" width="9" style="10"/>
    <col min="3073" max="3073" width="5" style="10" customWidth="1"/>
    <col min="3074" max="3074" width="28.625" style="10" customWidth="1"/>
    <col min="3075" max="3075" width="18" style="10" customWidth="1"/>
    <col min="3076" max="3076" width="25.875" style="10" customWidth="1"/>
    <col min="3077" max="3077" width="38.375" style="10" customWidth="1"/>
    <col min="3078" max="3078" width="32" style="10" customWidth="1"/>
    <col min="3079" max="3328" width="9" style="10"/>
    <col min="3329" max="3329" width="5" style="10" customWidth="1"/>
    <col min="3330" max="3330" width="28.625" style="10" customWidth="1"/>
    <col min="3331" max="3331" width="18" style="10" customWidth="1"/>
    <col min="3332" max="3332" width="25.875" style="10" customWidth="1"/>
    <col min="3333" max="3333" width="38.375" style="10" customWidth="1"/>
    <col min="3334" max="3334" width="32" style="10" customWidth="1"/>
    <col min="3335" max="3584" width="9" style="10"/>
    <col min="3585" max="3585" width="5" style="10" customWidth="1"/>
    <col min="3586" max="3586" width="28.625" style="10" customWidth="1"/>
    <col min="3587" max="3587" width="18" style="10" customWidth="1"/>
    <col min="3588" max="3588" width="25.875" style="10" customWidth="1"/>
    <col min="3589" max="3589" width="38.375" style="10" customWidth="1"/>
    <col min="3590" max="3590" width="32" style="10" customWidth="1"/>
    <col min="3591" max="3840" width="9" style="10"/>
    <col min="3841" max="3841" width="5" style="10" customWidth="1"/>
    <col min="3842" max="3842" width="28.625" style="10" customWidth="1"/>
    <col min="3843" max="3843" width="18" style="10" customWidth="1"/>
    <col min="3844" max="3844" width="25.875" style="10" customWidth="1"/>
    <col min="3845" max="3845" width="38.375" style="10" customWidth="1"/>
    <col min="3846" max="3846" width="32" style="10" customWidth="1"/>
    <col min="3847" max="4096" width="9" style="10"/>
    <col min="4097" max="4097" width="5" style="10" customWidth="1"/>
    <col min="4098" max="4098" width="28.625" style="10" customWidth="1"/>
    <col min="4099" max="4099" width="18" style="10" customWidth="1"/>
    <col min="4100" max="4100" width="25.875" style="10" customWidth="1"/>
    <col min="4101" max="4101" width="38.375" style="10" customWidth="1"/>
    <col min="4102" max="4102" width="32" style="10" customWidth="1"/>
    <col min="4103" max="4352" width="9" style="10"/>
    <col min="4353" max="4353" width="5" style="10" customWidth="1"/>
    <col min="4354" max="4354" width="28.625" style="10" customWidth="1"/>
    <col min="4355" max="4355" width="18" style="10" customWidth="1"/>
    <col min="4356" max="4356" width="25.875" style="10" customWidth="1"/>
    <col min="4357" max="4357" width="38.375" style="10" customWidth="1"/>
    <col min="4358" max="4358" width="32" style="10" customWidth="1"/>
    <col min="4359" max="4608" width="9" style="10"/>
    <col min="4609" max="4609" width="5" style="10" customWidth="1"/>
    <col min="4610" max="4610" width="28.625" style="10" customWidth="1"/>
    <col min="4611" max="4611" width="18" style="10" customWidth="1"/>
    <col min="4612" max="4612" width="25.875" style="10" customWidth="1"/>
    <col min="4613" max="4613" width="38.375" style="10" customWidth="1"/>
    <col min="4614" max="4614" width="32" style="10" customWidth="1"/>
    <col min="4615" max="4864" width="9" style="10"/>
    <col min="4865" max="4865" width="5" style="10" customWidth="1"/>
    <col min="4866" max="4866" width="28.625" style="10" customWidth="1"/>
    <col min="4867" max="4867" width="18" style="10" customWidth="1"/>
    <col min="4868" max="4868" width="25.875" style="10" customWidth="1"/>
    <col min="4869" max="4869" width="38.375" style="10" customWidth="1"/>
    <col min="4870" max="4870" width="32" style="10" customWidth="1"/>
    <col min="4871" max="5120" width="9" style="10"/>
    <col min="5121" max="5121" width="5" style="10" customWidth="1"/>
    <col min="5122" max="5122" width="28.625" style="10" customWidth="1"/>
    <col min="5123" max="5123" width="18" style="10" customWidth="1"/>
    <col min="5124" max="5124" width="25.875" style="10" customWidth="1"/>
    <col min="5125" max="5125" width="38.375" style="10" customWidth="1"/>
    <col min="5126" max="5126" width="32" style="10" customWidth="1"/>
    <col min="5127" max="5376" width="9" style="10"/>
    <col min="5377" max="5377" width="5" style="10" customWidth="1"/>
    <col min="5378" max="5378" width="28.625" style="10" customWidth="1"/>
    <col min="5379" max="5379" width="18" style="10" customWidth="1"/>
    <col min="5380" max="5380" width="25.875" style="10" customWidth="1"/>
    <col min="5381" max="5381" width="38.375" style="10" customWidth="1"/>
    <col min="5382" max="5382" width="32" style="10" customWidth="1"/>
    <col min="5383" max="5632" width="9" style="10"/>
    <col min="5633" max="5633" width="5" style="10" customWidth="1"/>
    <col min="5634" max="5634" width="28.625" style="10" customWidth="1"/>
    <col min="5635" max="5635" width="18" style="10" customWidth="1"/>
    <col min="5636" max="5636" width="25.875" style="10" customWidth="1"/>
    <col min="5637" max="5637" width="38.375" style="10" customWidth="1"/>
    <col min="5638" max="5638" width="32" style="10" customWidth="1"/>
    <col min="5639" max="5888" width="9" style="10"/>
    <col min="5889" max="5889" width="5" style="10" customWidth="1"/>
    <col min="5890" max="5890" width="28.625" style="10" customWidth="1"/>
    <col min="5891" max="5891" width="18" style="10" customWidth="1"/>
    <col min="5892" max="5892" width="25.875" style="10" customWidth="1"/>
    <col min="5893" max="5893" width="38.375" style="10" customWidth="1"/>
    <col min="5894" max="5894" width="32" style="10" customWidth="1"/>
    <col min="5895" max="6144" width="9" style="10"/>
    <col min="6145" max="6145" width="5" style="10" customWidth="1"/>
    <col min="6146" max="6146" width="28.625" style="10" customWidth="1"/>
    <col min="6147" max="6147" width="18" style="10" customWidth="1"/>
    <col min="6148" max="6148" width="25.875" style="10" customWidth="1"/>
    <col min="6149" max="6149" width="38.375" style="10" customWidth="1"/>
    <col min="6150" max="6150" width="32" style="10" customWidth="1"/>
    <col min="6151" max="6400" width="9" style="10"/>
    <col min="6401" max="6401" width="5" style="10" customWidth="1"/>
    <col min="6402" max="6402" width="28.625" style="10" customWidth="1"/>
    <col min="6403" max="6403" width="18" style="10" customWidth="1"/>
    <col min="6404" max="6404" width="25.875" style="10" customWidth="1"/>
    <col min="6405" max="6405" width="38.375" style="10" customWidth="1"/>
    <col min="6406" max="6406" width="32" style="10" customWidth="1"/>
    <col min="6407" max="6656" width="9" style="10"/>
    <col min="6657" max="6657" width="5" style="10" customWidth="1"/>
    <col min="6658" max="6658" width="28.625" style="10" customWidth="1"/>
    <col min="6659" max="6659" width="18" style="10" customWidth="1"/>
    <col min="6660" max="6660" width="25.875" style="10" customWidth="1"/>
    <col min="6661" max="6661" width="38.375" style="10" customWidth="1"/>
    <col min="6662" max="6662" width="32" style="10" customWidth="1"/>
    <col min="6663" max="6912" width="9" style="10"/>
    <col min="6913" max="6913" width="5" style="10" customWidth="1"/>
    <col min="6914" max="6914" width="28.625" style="10" customWidth="1"/>
    <col min="6915" max="6915" width="18" style="10" customWidth="1"/>
    <col min="6916" max="6916" width="25.875" style="10" customWidth="1"/>
    <col min="6917" max="6917" width="38.375" style="10" customWidth="1"/>
    <col min="6918" max="6918" width="32" style="10" customWidth="1"/>
    <col min="6919" max="7168" width="9" style="10"/>
    <col min="7169" max="7169" width="5" style="10" customWidth="1"/>
    <col min="7170" max="7170" width="28.625" style="10" customWidth="1"/>
    <col min="7171" max="7171" width="18" style="10" customWidth="1"/>
    <col min="7172" max="7172" width="25.875" style="10" customWidth="1"/>
    <col min="7173" max="7173" width="38.375" style="10" customWidth="1"/>
    <col min="7174" max="7174" width="32" style="10" customWidth="1"/>
    <col min="7175" max="7424" width="9" style="10"/>
    <col min="7425" max="7425" width="5" style="10" customWidth="1"/>
    <col min="7426" max="7426" width="28.625" style="10" customWidth="1"/>
    <col min="7427" max="7427" width="18" style="10" customWidth="1"/>
    <col min="7428" max="7428" width="25.875" style="10" customWidth="1"/>
    <col min="7429" max="7429" width="38.375" style="10" customWidth="1"/>
    <col min="7430" max="7430" width="32" style="10" customWidth="1"/>
    <col min="7431" max="7680" width="9" style="10"/>
    <col min="7681" max="7681" width="5" style="10" customWidth="1"/>
    <col min="7682" max="7682" width="28.625" style="10" customWidth="1"/>
    <col min="7683" max="7683" width="18" style="10" customWidth="1"/>
    <col min="7684" max="7684" width="25.875" style="10" customWidth="1"/>
    <col min="7685" max="7685" width="38.375" style="10" customWidth="1"/>
    <col min="7686" max="7686" width="32" style="10" customWidth="1"/>
    <col min="7687" max="7936" width="9" style="10"/>
    <col min="7937" max="7937" width="5" style="10" customWidth="1"/>
    <col min="7938" max="7938" width="28.625" style="10" customWidth="1"/>
    <col min="7939" max="7939" width="18" style="10" customWidth="1"/>
    <col min="7940" max="7940" width="25.875" style="10" customWidth="1"/>
    <col min="7941" max="7941" width="38.375" style="10" customWidth="1"/>
    <col min="7942" max="7942" width="32" style="10" customWidth="1"/>
    <col min="7943" max="8192" width="9" style="10"/>
    <col min="8193" max="8193" width="5" style="10" customWidth="1"/>
    <col min="8194" max="8194" width="28.625" style="10" customWidth="1"/>
    <col min="8195" max="8195" width="18" style="10" customWidth="1"/>
    <col min="8196" max="8196" width="25.875" style="10" customWidth="1"/>
    <col min="8197" max="8197" width="38.375" style="10" customWidth="1"/>
    <col min="8198" max="8198" width="32" style="10" customWidth="1"/>
    <col min="8199" max="8448" width="9" style="10"/>
    <col min="8449" max="8449" width="5" style="10" customWidth="1"/>
    <col min="8450" max="8450" width="28.625" style="10" customWidth="1"/>
    <col min="8451" max="8451" width="18" style="10" customWidth="1"/>
    <col min="8452" max="8452" width="25.875" style="10" customWidth="1"/>
    <col min="8453" max="8453" width="38.375" style="10" customWidth="1"/>
    <col min="8454" max="8454" width="32" style="10" customWidth="1"/>
    <col min="8455" max="8704" width="9" style="10"/>
    <col min="8705" max="8705" width="5" style="10" customWidth="1"/>
    <col min="8706" max="8706" width="28.625" style="10" customWidth="1"/>
    <col min="8707" max="8707" width="18" style="10" customWidth="1"/>
    <col min="8708" max="8708" width="25.875" style="10" customWidth="1"/>
    <col min="8709" max="8709" width="38.375" style="10" customWidth="1"/>
    <col min="8710" max="8710" width="32" style="10" customWidth="1"/>
    <col min="8711" max="8960" width="9" style="10"/>
    <col min="8961" max="8961" width="5" style="10" customWidth="1"/>
    <col min="8962" max="8962" width="28.625" style="10" customWidth="1"/>
    <col min="8963" max="8963" width="18" style="10" customWidth="1"/>
    <col min="8964" max="8964" width="25.875" style="10" customWidth="1"/>
    <col min="8965" max="8965" width="38.375" style="10" customWidth="1"/>
    <col min="8966" max="8966" width="32" style="10" customWidth="1"/>
    <col min="8967" max="9216" width="9" style="10"/>
    <col min="9217" max="9217" width="5" style="10" customWidth="1"/>
    <col min="9218" max="9218" width="28.625" style="10" customWidth="1"/>
    <col min="9219" max="9219" width="18" style="10" customWidth="1"/>
    <col min="9220" max="9220" width="25.875" style="10" customWidth="1"/>
    <col min="9221" max="9221" width="38.375" style="10" customWidth="1"/>
    <col min="9222" max="9222" width="32" style="10" customWidth="1"/>
    <col min="9223" max="9472" width="9" style="10"/>
    <col min="9473" max="9473" width="5" style="10" customWidth="1"/>
    <col min="9474" max="9474" width="28.625" style="10" customWidth="1"/>
    <col min="9475" max="9475" width="18" style="10" customWidth="1"/>
    <col min="9476" max="9476" width="25.875" style="10" customWidth="1"/>
    <col min="9477" max="9477" width="38.375" style="10" customWidth="1"/>
    <col min="9478" max="9478" width="32" style="10" customWidth="1"/>
    <col min="9479" max="9728" width="9" style="10"/>
    <col min="9729" max="9729" width="5" style="10" customWidth="1"/>
    <col min="9730" max="9730" width="28.625" style="10" customWidth="1"/>
    <col min="9731" max="9731" width="18" style="10" customWidth="1"/>
    <col min="9732" max="9732" width="25.875" style="10" customWidth="1"/>
    <col min="9733" max="9733" width="38.375" style="10" customWidth="1"/>
    <col min="9734" max="9734" width="32" style="10" customWidth="1"/>
    <col min="9735" max="9984" width="9" style="10"/>
    <col min="9985" max="9985" width="5" style="10" customWidth="1"/>
    <col min="9986" max="9986" width="28.625" style="10" customWidth="1"/>
    <col min="9987" max="9987" width="18" style="10" customWidth="1"/>
    <col min="9988" max="9988" width="25.875" style="10" customWidth="1"/>
    <col min="9989" max="9989" width="38.375" style="10" customWidth="1"/>
    <col min="9990" max="9990" width="32" style="10" customWidth="1"/>
    <col min="9991" max="10240" width="9" style="10"/>
    <col min="10241" max="10241" width="5" style="10" customWidth="1"/>
    <col min="10242" max="10242" width="28.625" style="10" customWidth="1"/>
    <col min="10243" max="10243" width="18" style="10" customWidth="1"/>
    <col min="10244" max="10244" width="25.875" style="10" customWidth="1"/>
    <col min="10245" max="10245" width="38.375" style="10" customWidth="1"/>
    <col min="10246" max="10246" width="32" style="10" customWidth="1"/>
    <col min="10247" max="10496" width="9" style="10"/>
    <col min="10497" max="10497" width="5" style="10" customWidth="1"/>
    <col min="10498" max="10498" width="28.625" style="10" customWidth="1"/>
    <col min="10499" max="10499" width="18" style="10" customWidth="1"/>
    <col min="10500" max="10500" width="25.875" style="10" customWidth="1"/>
    <col min="10501" max="10501" width="38.375" style="10" customWidth="1"/>
    <col min="10502" max="10502" width="32" style="10" customWidth="1"/>
    <col min="10503" max="10752" width="9" style="10"/>
    <col min="10753" max="10753" width="5" style="10" customWidth="1"/>
    <col min="10754" max="10754" width="28.625" style="10" customWidth="1"/>
    <col min="10755" max="10755" width="18" style="10" customWidth="1"/>
    <col min="10756" max="10756" width="25.875" style="10" customWidth="1"/>
    <col min="10757" max="10757" width="38.375" style="10" customWidth="1"/>
    <col min="10758" max="10758" width="32" style="10" customWidth="1"/>
    <col min="10759" max="11008" width="9" style="10"/>
    <col min="11009" max="11009" width="5" style="10" customWidth="1"/>
    <col min="11010" max="11010" width="28.625" style="10" customWidth="1"/>
    <col min="11011" max="11011" width="18" style="10" customWidth="1"/>
    <col min="11012" max="11012" width="25.875" style="10" customWidth="1"/>
    <col min="11013" max="11013" width="38.375" style="10" customWidth="1"/>
    <col min="11014" max="11014" width="32" style="10" customWidth="1"/>
    <col min="11015" max="11264" width="9" style="10"/>
    <col min="11265" max="11265" width="5" style="10" customWidth="1"/>
    <col min="11266" max="11266" width="28.625" style="10" customWidth="1"/>
    <col min="11267" max="11267" width="18" style="10" customWidth="1"/>
    <col min="11268" max="11268" width="25.875" style="10" customWidth="1"/>
    <col min="11269" max="11269" width="38.375" style="10" customWidth="1"/>
    <col min="11270" max="11270" width="32" style="10" customWidth="1"/>
    <col min="11271" max="11520" width="9" style="10"/>
    <col min="11521" max="11521" width="5" style="10" customWidth="1"/>
    <col min="11522" max="11522" width="28.625" style="10" customWidth="1"/>
    <col min="11523" max="11523" width="18" style="10" customWidth="1"/>
    <col min="11524" max="11524" width="25.875" style="10" customWidth="1"/>
    <col min="11525" max="11525" width="38.375" style="10" customWidth="1"/>
    <col min="11526" max="11526" width="32" style="10" customWidth="1"/>
    <col min="11527" max="11776" width="9" style="10"/>
    <col min="11777" max="11777" width="5" style="10" customWidth="1"/>
    <col min="11778" max="11778" width="28.625" style="10" customWidth="1"/>
    <col min="11779" max="11779" width="18" style="10" customWidth="1"/>
    <col min="11780" max="11780" width="25.875" style="10" customWidth="1"/>
    <col min="11781" max="11781" width="38.375" style="10" customWidth="1"/>
    <col min="11782" max="11782" width="32" style="10" customWidth="1"/>
    <col min="11783" max="12032" width="9" style="10"/>
    <col min="12033" max="12033" width="5" style="10" customWidth="1"/>
    <col min="12034" max="12034" width="28.625" style="10" customWidth="1"/>
    <col min="12035" max="12035" width="18" style="10" customWidth="1"/>
    <col min="12036" max="12036" width="25.875" style="10" customWidth="1"/>
    <col min="12037" max="12037" width="38.375" style="10" customWidth="1"/>
    <col min="12038" max="12038" width="32" style="10" customWidth="1"/>
    <col min="12039" max="12288" width="9" style="10"/>
    <col min="12289" max="12289" width="5" style="10" customWidth="1"/>
    <col min="12290" max="12290" width="28.625" style="10" customWidth="1"/>
    <col min="12291" max="12291" width="18" style="10" customWidth="1"/>
    <col min="12292" max="12292" width="25.875" style="10" customWidth="1"/>
    <col min="12293" max="12293" width="38.375" style="10" customWidth="1"/>
    <col min="12294" max="12294" width="32" style="10" customWidth="1"/>
    <col min="12295" max="12544" width="9" style="10"/>
    <col min="12545" max="12545" width="5" style="10" customWidth="1"/>
    <col min="12546" max="12546" width="28.625" style="10" customWidth="1"/>
    <col min="12547" max="12547" width="18" style="10" customWidth="1"/>
    <col min="12548" max="12548" width="25.875" style="10" customWidth="1"/>
    <col min="12549" max="12549" width="38.375" style="10" customWidth="1"/>
    <col min="12550" max="12550" width="32" style="10" customWidth="1"/>
    <col min="12551" max="12800" width="9" style="10"/>
    <col min="12801" max="12801" width="5" style="10" customWidth="1"/>
    <col min="12802" max="12802" width="28.625" style="10" customWidth="1"/>
    <col min="12803" max="12803" width="18" style="10" customWidth="1"/>
    <col min="12804" max="12804" width="25.875" style="10" customWidth="1"/>
    <col min="12805" max="12805" width="38.375" style="10" customWidth="1"/>
    <col min="12806" max="12806" width="32" style="10" customWidth="1"/>
    <col min="12807" max="13056" width="9" style="10"/>
    <col min="13057" max="13057" width="5" style="10" customWidth="1"/>
    <col min="13058" max="13058" width="28.625" style="10" customWidth="1"/>
    <col min="13059" max="13059" width="18" style="10" customWidth="1"/>
    <col min="13060" max="13060" width="25.875" style="10" customWidth="1"/>
    <col min="13061" max="13061" width="38.375" style="10" customWidth="1"/>
    <col min="13062" max="13062" width="32" style="10" customWidth="1"/>
    <col min="13063" max="13312" width="9" style="10"/>
    <col min="13313" max="13313" width="5" style="10" customWidth="1"/>
    <col min="13314" max="13314" width="28.625" style="10" customWidth="1"/>
    <col min="13315" max="13315" width="18" style="10" customWidth="1"/>
    <col min="13316" max="13316" width="25.875" style="10" customWidth="1"/>
    <col min="13317" max="13317" width="38.375" style="10" customWidth="1"/>
    <col min="13318" max="13318" width="32" style="10" customWidth="1"/>
    <col min="13319" max="13568" width="9" style="10"/>
    <col min="13569" max="13569" width="5" style="10" customWidth="1"/>
    <col min="13570" max="13570" width="28.625" style="10" customWidth="1"/>
    <col min="13571" max="13571" width="18" style="10" customWidth="1"/>
    <col min="13572" max="13572" width="25.875" style="10" customWidth="1"/>
    <col min="13573" max="13573" width="38.375" style="10" customWidth="1"/>
    <col min="13574" max="13574" width="32" style="10" customWidth="1"/>
    <col min="13575" max="13824" width="9" style="10"/>
    <col min="13825" max="13825" width="5" style="10" customWidth="1"/>
    <col min="13826" max="13826" width="28.625" style="10" customWidth="1"/>
    <col min="13827" max="13827" width="18" style="10" customWidth="1"/>
    <col min="13828" max="13828" width="25.875" style="10" customWidth="1"/>
    <col min="13829" max="13829" width="38.375" style="10" customWidth="1"/>
    <col min="13830" max="13830" width="32" style="10" customWidth="1"/>
    <col min="13831" max="14080" width="9" style="10"/>
    <col min="14081" max="14081" width="5" style="10" customWidth="1"/>
    <col min="14082" max="14082" width="28.625" style="10" customWidth="1"/>
    <col min="14083" max="14083" width="18" style="10" customWidth="1"/>
    <col min="14084" max="14084" width="25.875" style="10" customWidth="1"/>
    <col min="14085" max="14085" width="38.375" style="10" customWidth="1"/>
    <col min="14086" max="14086" width="32" style="10" customWidth="1"/>
    <col min="14087" max="14336" width="9" style="10"/>
    <col min="14337" max="14337" width="5" style="10" customWidth="1"/>
    <col min="14338" max="14338" width="28.625" style="10" customWidth="1"/>
    <col min="14339" max="14339" width="18" style="10" customWidth="1"/>
    <col min="14340" max="14340" width="25.875" style="10" customWidth="1"/>
    <col min="14341" max="14341" width="38.375" style="10" customWidth="1"/>
    <col min="14342" max="14342" width="32" style="10" customWidth="1"/>
    <col min="14343" max="14592" width="9" style="10"/>
    <col min="14593" max="14593" width="5" style="10" customWidth="1"/>
    <col min="14594" max="14594" width="28.625" style="10" customWidth="1"/>
    <col min="14595" max="14595" width="18" style="10" customWidth="1"/>
    <col min="14596" max="14596" width="25.875" style="10" customWidth="1"/>
    <col min="14597" max="14597" width="38.375" style="10" customWidth="1"/>
    <col min="14598" max="14598" width="32" style="10" customWidth="1"/>
    <col min="14599" max="14848" width="9" style="10"/>
    <col min="14849" max="14849" width="5" style="10" customWidth="1"/>
    <col min="14850" max="14850" width="28.625" style="10" customWidth="1"/>
    <col min="14851" max="14851" width="18" style="10" customWidth="1"/>
    <col min="14852" max="14852" width="25.875" style="10" customWidth="1"/>
    <col min="14853" max="14853" width="38.375" style="10" customWidth="1"/>
    <col min="14854" max="14854" width="32" style="10" customWidth="1"/>
    <col min="14855" max="15104" width="9" style="10"/>
    <col min="15105" max="15105" width="5" style="10" customWidth="1"/>
    <col min="15106" max="15106" width="28.625" style="10" customWidth="1"/>
    <col min="15107" max="15107" width="18" style="10" customWidth="1"/>
    <col min="15108" max="15108" width="25.875" style="10" customWidth="1"/>
    <col min="15109" max="15109" width="38.375" style="10" customWidth="1"/>
    <col min="15110" max="15110" width="32" style="10" customWidth="1"/>
    <col min="15111" max="15360" width="9" style="10"/>
    <col min="15361" max="15361" width="5" style="10" customWidth="1"/>
    <col min="15362" max="15362" width="28.625" style="10" customWidth="1"/>
    <col min="15363" max="15363" width="18" style="10" customWidth="1"/>
    <col min="15364" max="15364" width="25.875" style="10" customWidth="1"/>
    <col min="15365" max="15365" width="38.375" style="10" customWidth="1"/>
    <col min="15366" max="15366" width="32" style="10" customWidth="1"/>
    <col min="15367" max="15616" width="9" style="10"/>
    <col min="15617" max="15617" width="5" style="10" customWidth="1"/>
    <col min="15618" max="15618" width="28.625" style="10" customWidth="1"/>
    <col min="15619" max="15619" width="18" style="10" customWidth="1"/>
    <col min="15620" max="15620" width="25.875" style="10" customWidth="1"/>
    <col min="15621" max="15621" width="38.375" style="10" customWidth="1"/>
    <col min="15622" max="15622" width="32" style="10" customWidth="1"/>
    <col min="15623" max="15872" width="9" style="10"/>
    <col min="15873" max="15873" width="5" style="10" customWidth="1"/>
    <col min="15874" max="15874" width="28.625" style="10" customWidth="1"/>
    <col min="15875" max="15875" width="18" style="10" customWidth="1"/>
    <col min="15876" max="15876" width="25.875" style="10" customWidth="1"/>
    <col min="15877" max="15877" width="38.375" style="10" customWidth="1"/>
    <col min="15878" max="15878" width="32" style="10" customWidth="1"/>
    <col min="15879" max="16128" width="9" style="10"/>
    <col min="16129" max="16129" width="5" style="10" customWidth="1"/>
    <col min="16130" max="16130" width="28.625" style="10" customWidth="1"/>
    <col min="16131" max="16131" width="18" style="10" customWidth="1"/>
    <col min="16132" max="16132" width="25.875" style="10" customWidth="1"/>
    <col min="16133" max="16133" width="38.375" style="10" customWidth="1"/>
    <col min="16134" max="16134" width="32" style="10" customWidth="1"/>
    <col min="16135" max="16384" width="9" style="10"/>
  </cols>
  <sheetData>
    <row r="1" spans="1:6">
      <c r="A1" s="1" t="s">
        <v>165</v>
      </c>
      <c r="B1" s="171" t="str">
        <f>IF('[1]1_GO'!C3="","",'[1]1_GO'!C3)</f>
        <v>Personel İşlemleri Süreç Grubu</v>
      </c>
      <c r="C1" s="171"/>
      <c r="D1" s="171"/>
      <c r="E1" s="19" t="s">
        <v>181</v>
      </c>
      <c r="F1" s="10"/>
    </row>
    <row r="2" spans="1:6">
      <c r="A2" s="1" t="s">
        <v>167</v>
      </c>
      <c r="B2" s="172" t="str">
        <f>IF('[1]1_GO'!C4="","",'[1]1_GO'!C4)</f>
        <v>Atama İşlemleri Ana Süreci</v>
      </c>
      <c r="C2" s="172"/>
      <c r="D2" s="172"/>
      <c r="E2" s="10"/>
      <c r="F2" s="10"/>
    </row>
    <row r="3" spans="1:6">
      <c r="A3" s="1" t="s">
        <v>166</v>
      </c>
      <c r="B3" s="173" t="str">
        <f>IF('[1]1_GO'!C5="","",'[1]1_GO'!C5)</f>
        <v>Bakanlık Atamalı Personelin Göreve Başlayış İşlem Süreci</v>
      </c>
      <c r="C3" s="173"/>
      <c r="D3" s="173"/>
      <c r="E3" s="10"/>
      <c r="F3" s="10"/>
    </row>
    <row r="4" spans="1:6">
      <c r="A4" s="2"/>
      <c r="B4" s="2"/>
      <c r="C4" s="2"/>
      <c r="D4" s="10"/>
      <c r="E4" s="10"/>
      <c r="F4" s="10"/>
    </row>
    <row r="5" spans="1:6" ht="21.75">
      <c r="A5" s="3" t="s">
        <v>357</v>
      </c>
      <c r="B5" s="4"/>
      <c r="C5" s="4"/>
      <c r="D5" s="12"/>
      <c r="E5" s="10"/>
      <c r="F5" s="10"/>
    </row>
    <row r="6" spans="1:6">
      <c r="A6" s="6"/>
      <c r="B6" s="7"/>
      <c r="C6" s="7"/>
      <c r="D6" s="13"/>
      <c r="E6" s="10"/>
      <c r="F6" s="10"/>
    </row>
    <row r="7" spans="1:6">
      <c r="A7" s="10"/>
      <c r="B7" s="10"/>
      <c r="C7" s="10"/>
      <c r="D7" s="10"/>
      <c r="E7" s="10"/>
      <c r="F7" s="10"/>
    </row>
    <row r="8" spans="1:6">
      <c r="A8" s="128" t="s">
        <v>358</v>
      </c>
      <c r="B8" s="128" t="s">
        <v>359</v>
      </c>
      <c r="C8" s="128" t="s">
        <v>360</v>
      </c>
      <c r="D8" s="128" t="s">
        <v>361</v>
      </c>
      <c r="E8" s="128" t="s">
        <v>362</v>
      </c>
      <c r="F8" s="128" t="s">
        <v>363</v>
      </c>
    </row>
    <row r="9" spans="1:6" ht="30.75">
      <c r="A9" s="1" t="s">
        <v>163</v>
      </c>
      <c r="B9" s="11" t="s">
        <v>364</v>
      </c>
      <c r="C9" s="11" t="s">
        <v>365</v>
      </c>
      <c r="D9" s="11" t="s">
        <v>366</v>
      </c>
      <c r="E9" s="11" t="s">
        <v>367</v>
      </c>
      <c r="F9" s="11" t="s">
        <v>368</v>
      </c>
    </row>
    <row r="10" spans="1:6">
      <c r="A10" s="14">
        <v>1</v>
      </c>
      <c r="B10" s="14" t="s">
        <v>1192</v>
      </c>
      <c r="C10" s="14">
        <v>4582119483</v>
      </c>
      <c r="D10" s="142" t="s">
        <v>1193</v>
      </c>
      <c r="E10" s="14" t="s">
        <v>266</v>
      </c>
      <c r="F10" s="14" t="s">
        <v>1194</v>
      </c>
    </row>
  </sheetData>
  <sheetProtection selectLockedCells="1"/>
  <mergeCells count="3">
    <mergeCell ref="B1:D1"/>
    <mergeCell ref="B2:D2"/>
    <mergeCell ref="B3:D3"/>
  </mergeCells>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80" activePane="bottomRight" state="frozen"/>
      <selection activeCell="K48" sqref="K48"/>
      <selection pane="topRight" activeCell="K48" sqref="K48"/>
      <selection pane="bottomLeft" activeCell="K48" sqref="K48"/>
      <selection pane="bottomRight" activeCell="K48" sqref="K48"/>
    </sheetView>
  </sheetViews>
  <sheetFormatPr defaultColWidth="44.25" defaultRowHeight="12.75"/>
  <cols>
    <col min="1" max="1" width="28.625" style="133" customWidth="1"/>
    <col min="2" max="2" width="46.5" style="134" customWidth="1"/>
    <col min="3" max="3" width="21" style="134" customWidth="1"/>
    <col min="4" max="4" width="62" style="134" customWidth="1"/>
    <col min="5" max="5" width="27.25" style="134" customWidth="1"/>
    <col min="6" max="256" width="44.25" style="134"/>
    <col min="257" max="257" width="28.625" style="134" customWidth="1"/>
    <col min="258" max="258" width="46.5" style="134" customWidth="1"/>
    <col min="259" max="259" width="21" style="134" customWidth="1"/>
    <col min="260" max="260" width="62" style="134" customWidth="1"/>
    <col min="261" max="261" width="27.25" style="134" customWidth="1"/>
    <col min="262" max="512" width="44.25" style="134"/>
    <col min="513" max="513" width="28.625" style="134" customWidth="1"/>
    <col min="514" max="514" width="46.5" style="134" customWidth="1"/>
    <col min="515" max="515" width="21" style="134" customWidth="1"/>
    <col min="516" max="516" width="62" style="134" customWidth="1"/>
    <col min="517" max="517" width="27.25" style="134" customWidth="1"/>
    <col min="518" max="768" width="44.25" style="134"/>
    <col min="769" max="769" width="28.625" style="134" customWidth="1"/>
    <col min="770" max="770" width="46.5" style="134" customWidth="1"/>
    <col min="771" max="771" width="21" style="134" customWidth="1"/>
    <col min="772" max="772" width="62" style="134" customWidth="1"/>
    <col min="773" max="773" width="27.25" style="134" customWidth="1"/>
    <col min="774" max="1024" width="44.25" style="134"/>
    <col min="1025" max="1025" width="28.625" style="134" customWidth="1"/>
    <col min="1026" max="1026" width="46.5" style="134" customWidth="1"/>
    <col min="1027" max="1027" width="21" style="134" customWidth="1"/>
    <col min="1028" max="1028" width="62" style="134" customWidth="1"/>
    <col min="1029" max="1029" width="27.25" style="134" customWidth="1"/>
    <col min="1030" max="1280" width="44.25" style="134"/>
    <col min="1281" max="1281" width="28.625" style="134" customWidth="1"/>
    <col min="1282" max="1282" width="46.5" style="134" customWidth="1"/>
    <col min="1283" max="1283" width="21" style="134" customWidth="1"/>
    <col min="1284" max="1284" width="62" style="134" customWidth="1"/>
    <col min="1285" max="1285" width="27.25" style="134" customWidth="1"/>
    <col min="1286" max="1536" width="44.25" style="134"/>
    <col min="1537" max="1537" width="28.625" style="134" customWidth="1"/>
    <col min="1538" max="1538" width="46.5" style="134" customWidth="1"/>
    <col min="1539" max="1539" width="21" style="134" customWidth="1"/>
    <col min="1540" max="1540" width="62" style="134" customWidth="1"/>
    <col min="1541" max="1541" width="27.25" style="134" customWidth="1"/>
    <col min="1542" max="1792" width="44.25" style="134"/>
    <col min="1793" max="1793" width="28.625" style="134" customWidth="1"/>
    <col min="1794" max="1794" width="46.5" style="134" customWidth="1"/>
    <col min="1795" max="1795" width="21" style="134" customWidth="1"/>
    <col min="1796" max="1796" width="62" style="134" customWidth="1"/>
    <col min="1797" max="1797" width="27.25" style="134" customWidth="1"/>
    <col min="1798" max="2048" width="44.25" style="134"/>
    <col min="2049" max="2049" width="28.625" style="134" customWidth="1"/>
    <col min="2050" max="2050" width="46.5" style="134" customWidth="1"/>
    <col min="2051" max="2051" width="21" style="134" customWidth="1"/>
    <col min="2052" max="2052" width="62" style="134" customWidth="1"/>
    <col min="2053" max="2053" width="27.25" style="134" customWidth="1"/>
    <col min="2054" max="2304" width="44.25" style="134"/>
    <col min="2305" max="2305" width="28.625" style="134" customWidth="1"/>
    <col min="2306" max="2306" width="46.5" style="134" customWidth="1"/>
    <col min="2307" max="2307" width="21" style="134" customWidth="1"/>
    <col min="2308" max="2308" width="62" style="134" customWidth="1"/>
    <col min="2309" max="2309" width="27.25" style="134" customWidth="1"/>
    <col min="2310" max="2560" width="44.25" style="134"/>
    <col min="2561" max="2561" width="28.625" style="134" customWidth="1"/>
    <col min="2562" max="2562" width="46.5" style="134" customWidth="1"/>
    <col min="2563" max="2563" width="21" style="134" customWidth="1"/>
    <col min="2564" max="2564" width="62" style="134" customWidth="1"/>
    <col min="2565" max="2565" width="27.25" style="134" customWidth="1"/>
    <col min="2566" max="2816" width="44.25" style="134"/>
    <col min="2817" max="2817" width="28.625" style="134" customWidth="1"/>
    <col min="2818" max="2818" width="46.5" style="134" customWidth="1"/>
    <col min="2819" max="2819" width="21" style="134" customWidth="1"/>
    <col min="2820" max="2820" width="62" style="134" customWidth="1"/>
    <col min="2821" max="2821" width="27.25" style="134" customWidth="1"/>
    <col min="2822" max="3072" width="44.25" style="134"/>
    <col min="3073" max="3073" width="28.625" style="134" customWidth="1"/>
    <col min="3074" max="3074" width="46.5" style="134" customWidth="1"/>
    <col min="3075" max="3075" width="21" style="134" customWidth="1"/>
    <col min="3076" max="3076" width="62" style="134" customWidth="1"/>
    <col min="3077" max="3077" width="27.25" style="134" customWidth="1"/>
    <col min="3078" max="3328" width="44.25" style="134"/>
    <col min="3329" max="3329" width="28.625" style="134" customWidth="1"/>
    <col min="3330" max="3330" width="46.5" style="134" customWidth="1"/>
    <col min="3331" max="3331" width="21" style="134" customWidth="1"/>
    <col min="3332" max="3332" width="62" style="134" customWidth="1"/>
    <col min="3333" max="3333" width="27.25" style="134" customWidth="1"/>
    <col min="3334" max="3584" width="44.25" style="134"/>
    <col min="3585" max="3585" width="28.625" style="134" customWidth="1"/>
    <col min="3586" max="3586" width="46.5" style="134" customWidth="1"/>
    <col min="3587" max="3587" width="21" style="134" customWidth="1"/>
    <col min="3588" max="3588" width="62" style="134" customWidth="1"/>
    <col min="3589" max="3589" width="27.25" style="134" customWidth="1"/>
    <col min="3590" max="3840" width="44.25" style="134"/>
    <col min="3841" max="3841" width="28.625" style="134" customWidth="1"/>
    <col min="3842" max="3842" width="46.5" style="134" customWidth="1"/>
    <col min="3843" max="3843" width="21" style="134" customWidth="1"/>
    <col min="3844" max="3844" width="62" style="134" customWidth="1"/>
    <col min="3845" max="3845" width="27.25" style="134" customWidth="1"/>
    <col min="3846" max="4096" width="44.25" style="134"/>
    <col min="4097" max="4097" width="28.625" style="134" customWidth="1"/>
    <col min="4098" max="4098" width="46.5" style="134" customWidth="1"/>
    <col min="4099" max="4099" width="21" style="134" customWidth="1"/>
    <col min="4100" max="4100" width="62" style="134" customWidth="1"/>
    <col min="4101" max="4101" width="27.25" style="134" customWidth="1"/>
    <col min="4102" max="4352" width="44.25" style="134"/>
    <col min="4353" max="4353" width="28.625" style="134" customWidth="1"/>
    <col min="4354" max="4354" width="46.5" style="134" customWidth="1"/>
    <col min="4355" max="4355" width="21" style="134" customWidth="1"/>
    <col min="4356" max="4356" width="62" style="134" customWidth="1"/>
    <col min="4357" max="4357" width="27.25" style="134" customWidth="1"/>
    <col min="4358" max="4608" width="44.25" style="134"/>
    <col min="4609" max="4609" width="28.625" style="134" customWidth="1"/>
    <col min="4610" max="4610" width="46.5" style="134" customWidth="1"/>
    <col min="4611" max="4611" width="21" style="134" customWidth="1"/>
    <col min="4612" max="4612" width="62" style="134" customWidth="1"/>
    <col min="4613" max="4613" width="27.25" style="134" customWidth="1"/>
    <col min="4614" max="4864" width="44.25" style="134"/>
    <col min="4865" max="4865" width="28.625" style="134" customWidth="1"/>
    <col min="4866" max="4866" width="46.5" style="134" customWidth="1"/>
    <col min="4867" max="4867" width="21" style="134" customWidth="1"/>
    <col min="4868" max="4868" width="62" style="134" customWidth="1"/>
    <col min="4869" max="4869" width="27.25" style="134" customWidth="1"/>
    <col min="4870" max="5120" width="44.25" style="134"/>
    <col min="5121" max="5121" width="28.625" style="134" customWidth="1"/>
    <col min="5122" max="5122" width="46.5" style="134" customWidth="1"/>
    <col min="5123" max="5123" width="21" style="134" customWidth="1"/>
    <col min="5124" max="5124" width="62" style="134" customWidth="1"/>
    <col min="5125" max="5125" width="27.25" style="134" customWidth="1"/>
    <col min="5126" max="5376" width="44.25" style="134"/>
    <col min="5377" max="5377" width="28.625" style="134" customWidth="1"/>
    <col min="5378" max="5378" width="46.5" style="134" customWidth="1"/>
    <col min="5379" max="5379" width="21" style="134" customWidth="1"/>
    <col min="5380" max="5380" width="62" style="134" customWidth="1"/>
    <col min="5381" max="5381" width="27.25" style="134" customWidth="1"/>
    <col min="5382" max="5632" width="44.25" style="134"/>
    <col min="5633" max="5633" width="28.625" style="134" customWidth="1"/>
    <col min="5634" max="5634" width="46.5" style="134" customWidth="1"/>
    <col min="5635" max="5635" width="21" style="134" customWidth="1"/>
    <col min="5636" max="5636" width="62" style="134" customWidth="1"/>
    <col min="5637" max="5637" width="27.25" style="134" customWidth="1"/>
    <col min="5638" max="5888" width="44.25" style="134"/>
    <col min="5889" max="5889" width="28.625" style="134" customWidth="1"/>
    <col min="5890" max="5890" width="46.5" style="134" customWidth="1"/>
    <col min="5891" max="5891" width="21" style="134" customWidth="1"/>
    <col min="5892" max="5892" width="62" style="134" customWidth="1"/>
    <col min="5893" max="5893" width="27.25" style="134" customWidth="1"/>
    <col min="5894" max="6144" width="44.25" style="134"/>
    <col min="6145" max="6145" width="28.625" style="134" customWidth="1"/>
    <col min="6146" max="6146" width="46.5" style="134" customWidth="1"/>
    <col min="6147" max="6147" width="21" style="134" customWidth="1"/>
    <col min="6148" max="6148" width="62" style="134" customWidth="1"/>
    <col min="6149" max="6149" width="27.25" style="134" customWidth="1"/>
    <col min="6150" max="6400" width="44.25" style="134"/>
    <col min="6401" max="6401" width="28.625" style="134" customWidth="1"/>
    <col min="6402" max="6402" width="46.5" style="134" customWidth="1"/>
    <col min="6403" max="6403" width="21" style="134" customWidth="1"/>
    <col min="6404" max="6404" width="62" style="134" customWidth="1"/>
    <col min="6405" max="6405" width="27.25" style="134" customWidth="1"/>
    <col min="6406" max="6656" width="44.25" style="134"/>
    <col min="6657" max="6657" width="28.625" style="134" customWidth="1"/>
    <col min="6658" max="6658" width="46.5" style="134" customWidth="1"/>
    <col min="6659" max="6659" width="21" style="134" customWidth="1"/>
    <col min="6660" max="6660" width="62" style="134" customWidth="1"/>
    <col min="6661" max="6661" width="27.25" style="134" customWidth="1"/>
    <col min="6662" max="6912" width="44.25" style="134"/>
    <col min="6913" max="6913" width="28.625" style="134" customWidth="1"/>
    <col min="6914" max="6914" width="46.5" style="134" customWidth="1"/>
    <col min="6915" max="6915" width="21" style="134" customWidth="1"/>
    <col min="6916" max="6916" width="62" style="134" customWidth="1"/>
    <col min="6917" max="6917" width="27.25" style="134" customWidth="1"/>
    <col min="6918" max="7168" width="44.25" style="134"/>
    <col min="7169" max="7169" width="28.625" style="134" customWidth="1"/>
    <col min="7170" max="7170" width="46.5" style="134" customWidth="1"/>
    <col min="7171" max="7171" width="21" style="134" customWidth="1"/>
    <col min="7172" max="7172" width="62" style="134" customWidth="1"/>
    <col min="7173" max="7173" width="27.25" style="134" customWidth="1"/>
    <col min="7174" max="7424" width="44.25" style="134"/>
    <col min="7425" max="7425" width="28.625" style="134" customWidth="1"/>
    <col min="7426" max="7426" width="46.5" style="134" customWidth="1"/>
    <col min="7427" max="7427" width="21" style="134" customWidth="1"/>
    <col min="7428" max="7428" width="62" style="134" customWidth="1"/>
    <col min="7429" max="7429" width="27.25" style="134" customWidth="1"/>
    <col min="7430" max="7680" width="44.25" style="134"/>
    <col min="7681" max="7681" width="28.625" style="134" customWidth="1"/>
    <col min="7682" max="7682" width="46.5" style="134" customWidth="1"/>
    <col min="7683" max="7683" width="21" style="134" customWidth="1"/>
    <col min="7684" max="7684" width="62" style="134" customWidth="1"/>
    <col min="7685" max="7685" width="27.25" style="134" customWidth="1"/>
    <col min="7686" max="7936" width="44.25" style="134"/>
    <col min="7937" max="7937" width="28.625" style="134" customWidth="1"/>
    <col min="7938" max="7938" width="46.5" style="134" customWidth="1"/>
    <col min="7939" max="7939" width="21" style="134" customWidth="1"/>
    <col min="7940" max="7940" width="62" style="134" customWidth="1"/>
    <col min="7941" max="7941" width="27.25" style="134" customWidth="1"/>
    <col min="7942" max="8192" width="44.25" style="134"/>
    <col min="8193" max="8193" width="28.625" style="134" customWidth="1"/>
    <col min="8194" max="8194" width="46.5" style="134" customWidth="1"/>
    <col min="8195" max="8195" width="21" style="134" customWidth="1"/>
    <col min="8196" max="8196" width="62" style="134" customWidth="1"/>
    <col min="8197" max="8197" width="27.25" style="134" customWidth="1"/>
    <col min="8198" max="8448" width="44.25" style="134"/>
    <col min="8449" max="8449" width="28.625" style="134" customWidth="1"/>
    <col min="8450" max="8450" width="46.5" style="134" customWidth="1"/>
    <col min="8451" max="8451" width="21" style="134" customWidth="1"/>
    <col min="8452" max="8452" width="62" style="134" customWidth="1"/>
    <col min="8453" max="8453" width="27.25" style="134" customWidth="1"/>
    <col min="8454" max="8704" width="44.25" style="134"/>
    <col min="8705" max="8705" width="28.625" style="134" customWidth="1"/>
    <col min="8706" max="8706" width="46.5" style="134" customWidth="1"/>
    <col min="8707" max="8707" width="21" style="134" customWidth="1"/>
    <col min="8708" max="8708" width="62" style="134" customWidth="1"/>
    <col min="8709" max="8709" width="27.25" style="134" customWidth="1"/>
    <col min="8710" max="8960" width="44.25" style="134"/>
    <col min="8961" max="8961" width="28.625" style="134" customWidth="1"/>
    <col min="8962" max="8962" width="46.5" style="134" customWidth="1"/>
    <col min="8963" max="8963" width="21" style="134" customWidth="1"/>
    <col min="8964" max="8964" width="62" style="134" customWidth="1"/>
    <col min="8965" max="8965" width="27.25" style="134" customWidth="1"/>
    <col min="8966" max="9216" width="44.25" style="134"/>
    <col min="9217" max="9217" width="28.625" style="134" customWidth="1"/>
    <col min="9218" max="9218" width="46.5" style="134" customWidth="1"/>
    <col min="9219" max="9219" width="21" style="134" customWidth="1"/>
    <col min="9220" max="9220" width="62" style="134" customWidth="1"/>
    <col min="9221" max="9221" width="27.25" style="134" customWidth="1"/>
    <col min="9222" max="9472" width="44.25" style="134"/>
    <col min="9473" max="9473" width="28.625" style="134" customWidth="1"/>
    <col min="9474" max="9474" width="46.5" style="134" customWidth="1"/>
    <col min="9475" max="9475" width="21" style="134" customWidth="1"/>
    <col min="9476" max="9476" width="62" style="134" customWidth="1"/>
    <col min="9477" max="9477" width="27.25" style="134" customWidth="1"/>
    <col min="9478" max="9728" width="44.25" style="134"/>
    <col min="9729" max="9729" width="28.625" style="134" customWidth="1"/>
    <col min="9730" max="9730" width="46.5" style="134" customWidth="1"/>
    <col min="9731" max="9731" width="21" style="134" customWidth="1"/>
    <col min="9732" max="9732" width="62" style="134" customWidth="1"/>
    <col min="9733" max="9733" width="27.25" style="134" customWidth="1"/>
    <col min="9734" max="9984" width="44.25" style="134"/>
    <col min="9985" max="9985" width="28.625" style="134" customWidth="1"/>
    <col min="9986" max="9986" width="46.5" style="134" customWidth="1"/>
    <col min="9987" max="9987" width="21" style="134" customWidth="1"/>
    <col min="9988" max="9988" width="62" style="134" customWidth="1"/>
    <col min="9989" max="9989" width="27.25" style="134" customWidth="1"/>
    <col min="9990" max="10240" width="44.25" style="134"/>
    <col min="10241" max="10241" width="28.625" style="134" customWidth="1"/>
    <col min="10242" max="10242" width="46.5" style="134" customWidth="1"/>
    <col min="10243" max="10243" width="21" style="134" customWidth="1"/>
    <col min="10244" max="10244" width="62" style="134" customWidth="1"/>
    <col min="10245" max="10245" width="27.25" style="134" customWidth="1"/>
    <col min="10246" max="10496" width="44.25" style="134"/>
    <col min="10497" max="10497" width="28.625" style="134" customWidth="1"/>
    <col min="10498" max="10498" width="46.5" style="134" customWidth="1"/>
    <col min="10499" max="10499" width="21" style="134" customWidth="1"/>
    <col min="10500" max="10500" width="62" style="134" customWidth="1"/>
    <col min="10501" max="10501" width="27.25" style="134" customWidth="1"/>
    <col min="10502" max="10752" width="44.25" style="134"/>
    <col min="10753" max="10753" width="28.625" style="134" customWidth="1"/>
    <col min="10754" max="10754" width="46.5" style="134" customWidth="1"/>
    <col min="10755" max="10755" width="21" style="134" customWidth="1"/>
    <col min="10756" max="10756" width="62" style="134" customWidth="1"/>
    <col min="10757" max="10757" width="27.25" style="134" customWidth="1"/>
    <col min="10758" max="11008" width="44.25" style="134"/>
    <col min="11009" max="11009" width="28.625" style="134" customWidth="1"/>
    <col min="11010" max="11010" width="46.5" style="134" customWidth="1"/>
    <col min="11011" max="11011" width="21" style="134" customWidth="1"/>
    <col min="11012" max="11012" width="62" style="134" customWidth="1"/>
    <col min="11013" max="11013" width="27.25" style="134" customWidth="1"/>
    <col min="11014" max="11264" width="44.25" style="134"/>
    <col min="11265" max="11265" width="28.625" style="134" customWidth="1"/>
    <col min="11266" max="11266" width="46.5" style="134" customWidth="1"/>
    <col min="11267" max="11267" width="21" style="134" customWidth="1"/>
    <col min="11268" max="11268" width="62" style="134" customWidth="1"/>
    <col min="11269" max="11269" width="27.25" style="134" customWidth="1"/>
    <col min="11270" max="11520" width="44.25" style="134"/>
    <col min="11521" max="11521" width="28.625" style="134" customWidth="1"/>
    <col min="11522" max="11522" width="46.5" style="134" customWidth="1"/>
    <col min="11523" max="11523" width="21" style="134" customWidth="1"/>
    <col min="11524" max="11524" width="62" style="134" customWidth="1"/>
    <col min="11525" max="11525" width="27.25" style="134" customWidth="1"/>
    <col min="11526" max="11776" width="44.25" style="134"/>
    <col min="11777" max="11777" width="28.625" style="134" customWidth="1"/>
    <col min="11778" max="11778" width="46.5" style="134" customWidth="1"/>
    <col min="11779" max="11779" width="21" style="134" customWidth="1"/>
    <col min="11780" max="11780" width="62" style="134" customWidth="1"/>
    <col min="11781" max="11781" width="27.25" style="134" customWidth="1"/>
    <col min="11782" max="12032" width="44.25" style="134"/>
    <col min="12033" max="12033" width="28.625" style="134" customWidth="1"/>
    <col min="12034" max="12034" width="46.5" style="134" customWidth="1"/>
    <col min="12035" max="12035" width="21" style="134" customWidth="1"/>
    <col min="12036" max="12036" width="62" style="134" customWidth="1"/>
    <col min="12037" max="12037" width="27.25" style="134" customWidth="1"/>
    <col min="12038" max="12288" width="44.25" style="134"/>
    <col min="12289" max="12289" width="28.625" style="134" customWidth="1"/>
    <col min="12290" max="12290" width="46.5" style="134" customWidth="1"/>
    <col min="12291" max="12291" width="21" style="134" customWidth="1"/>
    <col min="12292" max="12292" width="62" style="134" customWidth="1"/>
    <col min="12293" max="12293" width="27.25" style="134" customWidth="1"/>
    <col min="12294" max="12544" width="44.25" style="134"/>
    <col min="12545" max="12545" width="28.625" style="134" customWidth="1"/>
    <col min="12546" max="12546" width="46.5" style="134" customWidth="1"/>
    <col min="12547" max="12547" width="21" style="134" customWidth="1"/>
    <col min="12548" max="12548" width="62" style="134" customWidth="1"/>
    <col min="12549" max="12549" width="27.25" style="134" customWidth="1"/>
    <col min="12550" max="12800" width="44.25" style="134"/>
    <col min="12801" max="12801" width="28.625" style="134" customWidth="1"/>
    <col min="12802" max="12802" width="46.5" style="134" customWidth="1"/>
    <col min="12803" max="12803" width="21" style="134" customWidth="1"/>
    <col min="12804" max="12804" width="62" style="134" customWidth="1"/>
    <col min="12805" max="12805" width="27.25" style="134" customWidth="1"/>
    <col min="12806" max="13056" width="44.25" style="134"/>
    <col min="13057" max="13057" width="28.625" style="134" customWidth="1"/>
    <col min="13058" max="13058" width="46.5" style="134" customWidth="1"/>
    <col min="13059" max="13059" width="21" style="134" customWidth="1"/>
    <col min="13060" max="13060" width="62" style="134" customWidth="1"/>
    <col min="13061" max="13061" width="27.25" style="134" customWidth="1"/>
    <col min="13062" max="13312" width="44.25" style="134"/>
    <col min="13313" max="13313" width="28.625" style="134" customWidth="1"/>
    <col min="13314" max="13314" width="46.5" style="134" customWidth="1"/>
    <col min="13315" max="13315" width="21" style="134" customWidth="1"/>
    <col min="13316" max="13316" width="62" style="134" customWidth="1"/>
    <col min="13317" max="13317" width="27.25" style="134" customWidth="1"/>
    <col min="13318" max="13568" width="44.25" style="134"/>
    <col min="13569" max="13569" width="28.625" style="134" customWidth="1"/>
    <col min="13570" max="13570" width="46.5" style="134" customWidth="1"/>
    <col min="13571" max="13571" width="21" style="134" customWidth="1"/>
    <col min="13572" max="13572" width="62" style="134" customWidth="1"/>
    <col min="13573" max="13573" width="27.25" style="134" customWidth="1"/>
    <col min="13574" max="13824" width="44.25" style="134"/>
    <col min="13825" max="13825" width="28.625" style="134" customWidth="1"/>
    <col min="13826" max="13826" width="46.5" style="134" customWidth="1"/>
    <col min="13827" max="13827" width="21" style="134" customWidth="1"/>
    <col min="13828" max="13828" width="62" style="134" customWidth="1"/>
    <col min="13829" max="13829" width="27.25" style="134" customWidth="1"/>
    <col min="13830" max="14080" width="44.25" style="134"/>
    <col min="14081" max="14081" width="28.625" style="134" customWidth="1"/>
    <col min="14082" max="14082" width="46.5" style="134" customWidth="1"/>
    <col min="14083" max="14083" width="21" style="134" customWidth="1"/>
    <col min="14084" max="14084" width="62" style="134" customWidth="1"/>
    <col min="14085" max="14085" width="27.25" style="134" customWidth="1"/>
    <col min="14086" max="14336" width="44.25" style="134"/>
    <col min="14337" max="14337" width="28.625" style="134" customWidth="1"/>
    <col min="14338" max="14338" width="46.5" style="134" customWidth="1"/>
    <col min="14339" max="14339" width="21" style="134" customWidth="1"/>
    <col min="14340" max="14340" width="62" style="134" customWidth="1"/>
    <col min="14341" max="14341" width="27.25" style="134" customWidth="1"/>
    <col min="14342" max="14592" width="44.25" style="134"/>
    <col min="14593" max="14593" width="28.625" style="134" customWidth="1"/>
    <col min="14594" max="14594" width="46.5" style="134" customWidth="1"/>
    <col min="14595" max="14595" width="21" style="134" customWidth="1"/>
    <col min="14596" max="14596" width="62" style="134" customWidth="1"/>
    <col min="14597" max="14597" width="27.25" style="134" customWidth="1"/>
    <col min="14598" max="14848" width="44.25" style="134"/>
    <col min="14849" max="14849" width="28.625" style="134" customWidth="1"/>
    <col min="14850" max="14850" width="46.5" style="134" customWidth="1"/>
    <col min="14851" max="14851" width="21" style="134" customWidth="1"/>
    <col min="14852" max="14852" width="62" style="134" customWidth="1"/>
    <col min="14853" max="14853" width="27.25" style="134" customWidth="1"/>
    <col min="14854" max="15104" width="44.25" style="134"/>
    <col min="15105" max="15105" width="28.625" style="134" customWidth="1"/>
    <col min="15106" max="15106" width="46.5" style="134" customWidth="1"/>
    <col min="15107" max="15107" width="21" style="134" customWidth="1"/>
    <col min="15108" max="15108" width="62" style="134" customWidth="1"/>
    <col min="15109" max="15109" width="27.25" style="134" customWidth="1"/>
    <col min="15110" max="15360" width="44.25" style="134"/>
    <col min="15361" max="15361" width="28.625" style="134" customWidth="1"/>
    <col min="15362" max="15362" width="46.5" style="134" customWidth="1"/>
    <col min="15363" max="15363" width="21" style="134" customWidth="1"/>
    <col min="15364" max="15364" width="62" style="134" customWidth="1"/>
    <col min="15365" max="15365" width="27.25" style="134" customWidth="1"/>
    <col min="15366" max="15616" width="44.25" style="134"/>
    <col min="15617" max="15617" width="28.625" style="134" customWidth="1"/>
    <col min="15618" max="15618" width="46.5" style="134" customWidth="1"/>
    <col min="15619" max="15619" width="21" style="134" customWidth="1"/>
    <col min="15620" max="15620" width="62" style="134" customWidth="1"/>
    <col min="15621" max="15621" width="27.25" style="134" customWidth="1"/>
    <col min="15622" max="15872" width="44.25" style="134"/>
    <col min="15873" max="15873" width="28.625" style="134" customWidth="1"/>
    <col min="15874" max="15874" width="46.5" style="134" customWidth="1"/>
    <col min="15875" max="15875" width="21" style="134" customWidth="1"/>
    <col min="15876" max="15876" width="62" style="134" customWidth="1"/>
    <col min="15877" max="15877" width="27.25" style="134" customWidth="1"/>
    <col min="15878" max="16128" width="44.25" style="134"/>
    <col min="16129" max="16129" width="28.625" style="134" customWidth="1"/>
    <col min="16130" max="16130" width="46.5" style="134" customWidth="1"/>
    <col min="16131" max="16131" width="21" style="134" customWidth="1"/>
    <col min="16132" max="16132" width="62" style="134" customWidth="1"/>
    <col min="16133" max="16133" width="27.25" style="134" customWidth="1"/>
    <col min="16134" max="16384" width="44.25" style="134"/>
  </cols>
  <sheetData>
    <row r="1" spans="1:5" s="132" customFormat="1" ht="15">
      <c r="A1" s="129" t="s">
        <v>369</v>
      </c>
      <c r="B1" s="130" t="s">
        <v>370</v>
      </c>
      <c r="C1" s="130" t="s">
        <v>371</v>
      </c>
      <c r="D1" s="130" t="s">
        <v>372</v>
      </c>
      <c r="E1" s="131" t="s">
        <v>373</v>
      </c>
    </row>
    <row r="2" spans="1:5" ht="76.5">
      <c r="A2" s="133" t="s">
        <v>374</v>
      </c>
      <c r="B2" s="134" t="s">
        <v>375</v>
      </c>
      <c r="C2" s="134" t="s">
        <v>376</v>
      </c>
      <c r="D2" s="134" t="s">
        <v>377</v>
      </c>
    </row>
    <row r="3" spans="1:5" ht="38.25">
      <c r="A3" s="133" t="s">
        <v>378</v>
      </c>
      <c r="B3" s="134" t="s">
        <v>379</v>
      </c>
      <c r="C3" s="134" t="s">
        <v>376</v>
      </c>
      <c r="D3" s="134" t="s">
        <v>377</v>
      </c>
    </row>
    <row r="4" spans="1:5" ht="63.75">
      <c r="A4" s="133" t="s">
        <v>380</v>
      </c>
      <c r="B4" s="134" t="s">
        <v>381</v>
      </c>
      <c r="C4" s="134" t="s">
        <v>382</v>
      </c>
      <c r="D4" s="134" t="s">
        <v>383</v>
      </c>
    </row>
    <row r="5" spans="1:5" ht="51">
      <c r="A5" s="133" t="s">
        <v>384</v>
      </c>
      <c r="B5" s="134" t="s">
        <v>385</v>
      </c>
      <c r="C5" s="134" t="s">
        <v>386</v>
      </c>
      <c r="D5" s="134" t="s">
        <v>387</v>
      </c>
    </row>
    <row r="6" spans="1:5" ht="51">
      <c r="A6" s="133" t="s">
        <v>388</v>
      </c>
      <c r="B6" s="134" t="s">
        <v>389</v>
      </c>
      <c r="C6" s="134" t="s">
        <v>390</v>
      </c>
      <c r="D6" s="134" t="s">
        <v>391</v>
      </c>
    </row>
    <row r="7" spans="1:5" ht="51">
      <c r="A7" s="133" t="s">
        <v>392</v>
      </c>
      <c r="B7" s="134" t="s">
        <v>393</v>
      </c>
      <c r="C7" s="134" t="s">
        <v>390</v>
      </c>
      <c r="D7" s="134" t="s">
        <v>391</v>
      </c>
    </row>
    <row r="8" spans="1:5" ht="38.25">
      <c r="A8" s="133" t="s">
        <v>394</v>
      </c>
      <c r="B8" s="134" t="s">
        <v>395</v>
      </c>
      <c r="C8" s="134" t="s">
        <v>386</v>
      </c>
      <c r="D8" s="134" t="s">
        <v>387</v>
      </c>
    </row>
    <row r="9" spans="1:5" ht="51">
      <c r="A9" s="133" t="s">
        <v>396</v>
      </c>
      <c r="B9" s="134" t="s">
        <v>397</v>
      </c>
      <c r="C9" s="134" t="s">
        <v>398</v>
      </c>
      <c r="D9" s="134" t="s">
        <v>399</v>
      </c>
    </row>
    <row r="10" spans="1:5" ht="38.25">
      <c r="A10" s="133" t="s">
        <v>400</v>
      </c>
      <c r="B10" s="134" t="s">
        <v>401</v>
      </c>
      <c r="C10" s="134" t="s">
        <v>402</v>
      </c>
      <c r="D10" s="134" t="s">
        <v>403</v>
      </c>
    </row>
    <row r="11" spans="1:5" ht="38.25">
      <c r="A11" s="133" t="s">
        <v>404</v>
      </c>
      <c r="B11" s="134" t="s">
        <v>405</v>
      </c>
      <c r="C11" s="134" t="s">
        <v>221</v>
      </c>
      <c r="D11" s="134" t="s">
        <v>406</v>
      </c>
    </row>
    <row r="12" spans="1:5" ht="38.25">
      <c r="A12" s="133" t="s">
        <v>407</v>
      </c>
      <c r="B12" s="134" t="s">
        <v>408</v>
      </c>
      <c r="C12" s="134" t="s">
        <v>409</v>
      </c>
      <c r="D12" s="134" t="s">
        <v>410</v>
      </c>
    </row>
    <row r="13" spans="1:5" ht="63.75">
      <c r="A13" s="133" t="s">
        <v>411</v>
      </c>
      <c r="B13" s="134" t="s">
        <v>412</v>
      </c>
      <c r="C13" s="134" t="s">
        <v>411</v>
      </c>
      <c r="D13" s="134" t="s">
        <v>413</v>
      </c>
    </row>
    <row r="14" spans="1:5" ht="51">
      <c r="A14" s="133" t="s">
        <v>414</v>
      </c>
      <c r="B14" s="134" t="s">
        <v>415</v>
      </c>
      <c r="C14" s="134" t="s">
        <v>398</v>
      </c>
      <c r="D14" s="134" t="s">
        <v>399</v>
      </c>
    </row>
    <row r="15" spans="1:5" ht="63.75">
      <c r="A15" s="133" t="s">
        <v>416</v>
      </c>
      <c r="B15" s="134" t="s">
        <v>417</v>
      </c>
      <c r="C15" s="134" t="s">
        <v>416</v>
      </c>
      <c r="D15" s="134" t="s">
        <v>418</v>
      </c>
    </row>
    <row r="16" spans="1:5" ht="63.75">
      <c r="A16" s="133" t="s">
        <v>419</v>
      </c>
      <c r="B16" s="134" t="s">
        <v>420</v>
      </c>
      <c r="C16" s="134" t="s">
        <v>416</v>
      </c>
      <c r="D16" s="134" t="s">
        <v>418</v>
      </c>
    </row>
    <row r="17" spans="1:4" ht="51">
      <c r="A17" s="133" t="s">
        <v>421</v>
      </c>
      <c r="B17" s="134" t="s">
        <v>422</v>
      </c>
      <c r="C17" s="134" t="s">
        <v>423</v>
      </c>
      <c r="D17" s="134" t="s">
        <v>424</v>
      </c>
    </row>
    <row r="18" spans="1:4" ht="25.5">
      <c r="C18" s="134" t="s">
        <v>425</v>
      </c>
      <c r="D18" s="134" t="s">
        <v>426</v>
      </c>
    </row>
    <row r="19" spans="1:4" ht="38.25">
      <c r="A19" s="133" t="s">
        <v>427</v>
      </c>
      <c r="B19" s="134" t="s">
        <v>428</v>
      </c>
      <c r="C19" s="134" t="s">
        <v>429</v>
      </c>
      <c r="D19" s="134" t="s">
        <v>430</v>
      </c>
    </row>
    <row r="20" spans="1:4" ht="38.25">
      <c r="A20" s="133" t="s">
        <v>431</v>
      </c>
      <c r="B20" s="134" t="s">
        <v>432</v>
      </c>
      <c r="C20" s="134" t="s">
        <v>433</v>
      </c>
      <c r="D20" s="134" t="s">
        <v>434</v>
      </c>
    </row>
    <row r="21" spans="1:4" ht="38.25">
      <c r="A21" s="133" t="s">
        <v>435</v>
      </c>
      <c r="B21" s="134" t="s">
        <v>436</v>
      </c>
      <c r="C21" s="134" t="s">
        <v>437</v>
      </c>
      <c r="D21" s="134" t="s">
        <v>438</v>
      </c>
    </row>
    <row r="22" spans="1:4" ht="38.25">
      <c r="A22" s="133" t="s">
        <v>439</v>
      </c>
      <c r="B22" s="134" t="s">
        <v>440</v>
      </c>
      <c r="C22" s="134" t="s">
        <v>439</v>
      </c>
      <c r="D22" s="134" t="s">
        <v>441</v>
      </c>
    </row>
    <row r="23" spans="1:4" ht="38.25">
      <c r="A23" s="133" t="s">
        <v>442</v>
      </c>
      <c r="B23" s="134" t="s">
        <v>443</v>
      </c>
      <c r="C23" s="134" t="s">
        <v>425</v>
      </c>
      <c r="D23" s="134" t="s">
        <v>426</v>
      </c>
    </row>
    <row r="24" spans="1:4" ht="25.5">
      <c r="A24" s="133" t="s">
        <v>444</v>
      </c>
      <c r="B24" s="134" t="s">
        <v>445</v>
      </c>
      <c r="C24" s="134" t="s">
        <v>386</v>
      </c>
      <c r="D24" s="134" t="s">
        <v>387</v>
      </c>
    </row>
    <row r="25" spans="1:4" s="136" customFormat="1" ht="51">
      <c r="A25" s="135" t="s">
        <v>446</v>
      </c>
      <c r="B25" s="136" t="s">
        <v>447</v>
      </c>
      <c r="C25" s="136" t="s">
        <v>448</v>
      </c>
      <c r="D25" s="136" t="s">
        <v>449</v>
      </c>
    </row>
    <row r="26" spans="1:4" ht="51">
      <c r="A26" s="133" t="s">
        <v>450</v>
      </c>
      <c r="B26" s="134" t="s">
        <v>451</v>
      </c>
      <c r="C26" s="134" t="s">
        <v>452</v>
      </c>
      <c r="D26" s="134" t="s">
        <v>453</v>
      </c>
    </row>
    <row r="27" spans="1:4" ht="38.25">
      <c r="A27" s="133" t="s">
        <v>454</v>
      </c>
      <c r="B27" s="134" t="s">
        <v>455</v>
      </c>
      <c r="C27" s="134" t="s">
        <v>456</v>
      </c>
      <c r="D27" s="134" t="s">
        <v>457</v>
      </c>
    </row>
    <row r="28" spans="1:4" ht="63.75">
      <c r="A28" s="180" t="s">
        <v>458</v>
      </c>
      <c r="B28" s="134" t="s">
        <v>459</v>
      </c>
      <c r="C28" s="134" t="s">
        <v>460</v>
      </c>
      <c r="D28" s="134" t="s">
        <v>461</v>
      </c>
    </row>
    <row r="29" spans="1:4" ht="63.75">
      <c r="A29" s="181"/>
      <c r="B29" s="134" t="s">
        <v>462</v>
      </c>
      <c r="C29" s="134" t="s">
        <v>460</v>
      </c>
      <c r="D29" s="134" t="s">
        <v>461</v>
      </c>
    </row>
    <row r="30" spans="1:4" ht="51">
      <c r="A30" s="182"/>
      <c r="B30" s="134" t="s">
        <v>463</v>
      </c>
      <c r="C30" s="134" t="s">
        <v>464</v>
      </c>
      <c r="D30" s="134" t="s">
        <v>465</v>
      </c>
    </row>
    <row r="31" spans="1:4" ht="63.75">
      <c r="A31" s="133" t="s">
        <v>466</v>
      </c>
      <c r="B31" s="134" t="s">
        <v>467</v>
      </c>
      <c r="C31" s="134" t="s">
        <v>466</v>
      </c>
      <c r="D31" s="134" t="s">
        <v>468</v>
      </c>
    </row>
    <row r="32" spans="1:4" s="136" customFormat="1" ht="51">
      <c r="A32" s="135" t="s">
        <v>469</v>
      </c>
      <c r="B32" s="136" t="s">
        <v>470</v>
      </c>
      <c r="C32" s="136" t="s">
        <v>471</v>
      </c>
      <c r="D32" s="136" t="s">
        <v>472</v>
      </c>
    </row>
    <row r="33" spans="1:4" ht="38.25">
      <c r="A33" s="183" t="s">
        <v>473</v>
      </c>
      <c r="B33" s="134" t="s">
        <v>474</v>
      </c>
      <c r="C33" s="134" t="s">
        <v>475</v>
      </c>
      <c r="D33" s="134" t="s">
        <v>476</v>
      </c>
    </row>
    <row r="34" spans="1:4" ht="51">
      <c r="A34" s="184"/>
      <c r="B34" s="134" t="s">
        <v>477</v>
      </c>
      <c r="C34" s="134" t="s">
        <v>478</v>
      </c>
      <c r="D34" s="134" t="s">
        <v>479</v>
      </c>
    </row>
    <row r="35" spans="1:4" ht="51">
      <c r="A35" s="133" t="s">
        <v>480</v>
      </c>
      <c r="B35" s="134" t="s">
        <v>481</v>
      </c>
      <c r="C35" s="134" t="s">
        <v>480</v>
      </c>
      <c r="D35" s="134" t="s">
        <v>482</v>
      </c>
    </row>
    <row r="36" spans="1:4" ht="25.5">
      <c r="A36" s="183" t="s">
        <v>483</v>
      </c>
      <c r="B36" s="134" t="s">
        <v>484</v>
      </c>
      <c r="C36" s="134" t="s">
        <v>485</v>
      </c>
      <c r="D36" s="134" t="s">
        <v>486</v>
      </c>
    </row>
    <row r="37" spans="1:4" ht="25.5">
      <c r="A37" s="185"/>
      <c r="B37" s="134" t="s">
        <v>487</v>
      </c>
      <c r="C37" s="134" t="s">
        <v>485</v>
      </c>
      <c r="D37" s="134" t="s">
        <v>486</v>
      </c>
    </row>
    <row r="38" spans="1:4" ht="38.25">
      <c r="A38" s="184"/>
      <c r="B38" s="134" t="s">
        <v>488</v>
      </c>
      <c r="C38" s="134" t="s">
        <v>485</v>
      </c>
      <c r="D38" s="134" t="s">
        <v>486</v>
      </c>
    </row>
    <row r="39" spans="1:4" ht="25.5">
      <c r="A39" s="133" t="s">
        <v>489</v>
      </c>
      <c r="B39" s="134" t="s">
        <v>490</v>
      </c>
      <c r="C39" s="134" t="s">
        <v>491</v>
      </c>
      <c r="D39" s="134" t="s">
        <v>492</v>
      </c>
    </row>
    <row r="40" spans="1:4" ht="63.75">
      <c r="A40" s="133" t="s">
        <v>493</v>
      </c>
      <c r="B40" s="134" t="s">
        <v>494</v>
      </c>
      <c r="C40" s="134" t="s">
        <v>495</v>
      </c>
      <c r="D40" s="134" t="s">
        <v>496</v>
      </c>
    </row>
    <row r="41" spans="1:4" ht="63.75">
      <c r="A41" s="133" t="s">
        <v>497</v>
      </c>
      <c r="B41" s="134" t="s">
        <v>498</v>
      </c>
      <c r="C41" s="134" t="s">
        <v>495</v>
      </c>
      <c r="D41" s="134" t="s">
        <v>496</v>
      </c>
    </row>
    <row r="42" spans="1:4" ht="51">
      <c r="A42" s="133" t="s">
        <v>499</v>
      </c>
      <c r="B42" s="134" t="s">
        <v>500</v>
      </c>
      <c r="C42" s="134" t="s">
        <v>386</v>
      </c>
      <c r="D42" s="134" t="s">
        <v>387</v>
      </c>
    </row>
    <row r="43" spans="1:4" ht="51">
      <c r="A43" s="133" t="s">
        <v>501</v>
      </c>
      <c r="B43" s="134" t="s">
        <v>502</v>
      </c>
      <c r="C43" s="134" t="s">
        <v>503</v>
      </c>
      <c r="D43" s="134" t="s">
        <v>504</v>
      </c>
    </row>
    <row r="44" spans="1:4" ht="63" customHeight="1">
      <c r="A44" s="133" t="s">
        <v>505</v>
      </c>
      <c r="B44" s="134" t="s">
        <v>506</v>
      </c>
      <c r="C44" s="134" t="s">
        <v>390</v>
      </c>
      <c r="D44" s="134" t="s">
        <v>391</v>
      </c>
    </row>
    <row r="45" spans="1:4" ht="38.25">
      <c r="A45" s="133" t="s">
        <v>507</v>
      </c>
      <c r="B45" s="134" t="s">
        <v>508</v>
      </c>
      <c r="C45" s="134" t="s">
        <v>509</v>
      </c>
      <c r="D45" s="134" t="s">
        <v>510</v>
      </c>
    </row>
    <row r="46" spans="1:4" ht="51">
      <c r="A46" s="133" t="s">
        <v>511</v>
      </c>
      <c r="B46" s="134" t="s">
        <v>512</v>
      </c>
      <c r="C46" s="134" t="s">
        <v>513</v>
      </c>
      <c r="D46" s="134" t="s">
        <v>514</v>
      </c>
    </row>
    <row r="47" spans="1:4" ht="38.25">
      <c r="A47" s="133" t="s">
        <v>423</v>
      </c>
      <c r="B47" s="134" t="s">
        <v>515</v>
      </c>
      <c r="C47" s="134" t="s">
        <v>423</v>
      </c>
      <c r="D47" s="134" t="s">
        <v>424</v>
      </c>
    </row>
    <row r="48" spans="1:4" ht="38.25">
      <c r="A48" s="133" t="s">
        <v>516</v>
      </c>
      <c r="B48" s="134" t="s">
        <v>517</v>
      </c>
      <c r="C48" s="134" t="s">
        <v>518</v>
      </c>
      <c r="D48" s="134" t="s">
        <v>519</v>
      </c>
    </row>
    <row r="49" spans="1:4" ht="63.75">
      <c r="A49" s="133" t="s">
        <v>520</v>
      </c>
      <c r="B49" s="134" t="s">
        <v>521</v>
      </c>
      <c r="C49" s="134" t="s">
        <v>522</v>
      </c>
      <c r="D49" s="134" t="s">
        <v>523</v>
      </c>
    </row>
    <row r="50" spans="1:4" ht="38.25">
      <c r="A50" s="133" t="s">
        <v>524</v>
      </c>
      <c r="B50" s="134" t="s">
        <v>525</v>
      </c>
      <c r="C50" s="134" t="s">
        <v>518</v>
      </c>
      <c r="D50" s="134" t="s">
        <v>519</v>
      </c>
    </row>
    <row r="51" spans="1:4" ht="38.25">
      <c r="B51" s="134" t="s">
        <v>526</v>
      </c>
      <c r="C51" s="134" t="s">
        <v>518</v>
      </c>
      <c r="D51" s="134" t="s">
        <v>519</v>
      </c>
    </row>
    <row r="52" spans="1:4" ht="102">
      <c r="A52" s="133" t="s">
        <v>527</v>
      </c>
      <c r="B52" s="134" t="s">
        <v>528</v>
      </c>
      <c r="C52" s="134" t="s">
        <v>529</v>
      </c>
      <c r="D52" s="134" t="s">
        <v>530</v>
      </c>
    </row>
    <row r="53" spans="1:4" ht="38.25">
      <c r="A53" s="133" t="s">
        <v>531</v>
      </c>
      <c r="B53" s="134" t="s">
        <v>532</v>
      </c>
      <c r="C53" s="134" t="s">
        <v>533</v>
      </c>
      <c r="D53" s="134" t="s">
        <v>534</v>
      </c>
    </row>
    <row r="54" spans="1:4" ht="63.75">
      <c r="A54" s="133" t="s">
        <v>535</v>
      </c>
      <c r="B54" s="134" t="s">
        <v>536</v>
      </c>
      <c r="C54" s="134" t="s">
        <v>522</v>
      </c>
      <c r="D54" s="134" t="s">
        <v>523</v>
      </c>
    </row>
    <row r="55" spans="1:4" ht="76.5">
      <c r="A55" s="133" t="s">
        <v>537</v>
      </c>
      <c r="B55" s="134" t="s">
        <v>538</v>
      </c>
      <c r="C55" s="134" t="s">
        <v>539</v>
      </c>
      <c r="D55" s="134" t="s">
        <v>540</v>
      </c>
    </row>
    <row r="56" spans="1:4" ht="51">
      <c r="A56" s="133" t="s">
        <v>539</v>
      </c>
      <c r="B56" s="134" t="s">
        <v>541</v>
      </c>
      <c r="C56" s="134" t="s">
        <v>539</v>
      </c>
      <c r="D56" s="134" t="s">
        <v>540</v>
      </c>
    </row>
    <row r="57" spans="1:4" ht="38.25">
      <c r="A57" s="133" t="s">
        <v>542</v>
      </c>
      <c r="B57" s="134" t="s">
        <v>543</v>
      </c>
      <c r="C57" s="134" t="s">
        <v>544</v>
      </c>
      <c r="D57" s="134" t="s">
        <v>545</v>
      </c>
    </row>
    <row r="58" spans="1:4" ht="63.75">
      <c r="A58" s="133" t="s">
        <v>546</v>
      </c>
      <c r="B58" s="134" t="s">
        <v>547</v>
      </c>
      <c r="C58" s="134" t="s">
        <v>548</v>
      </c>
      <c r="D58" s="134" t="s">
        <v>549</v>
      </c>
    </row>
    <row r="59" spans="1:4" ht="51">
      <c r="A59" s="133" t="s">
        <v>550</v>
      </c>
      <c r="B59" s="134" t="s">
        <v>551</v>
      </c>
      <c r="C59" s="134" t="s">
        <v>548</v>
      </c>
      <c r="D59" s="134" t="s">
        <v>549</v>
      </c>
    </row>
    <row r="60" spans="1:4" ht="38.25">
      <c r="A60" s="133" t="s">
        <v>552</v>
      </c>
      <c r="B60" s="134" t="s">
        <v>553</v>
      </c>
      <c r="C60" s="134" t="s">
        <v>437</v>
      </c>
      <c r="D60" s="134" t="s">
        <v>438</v>
      </c>
    </row>
    <row r="61" spans="1:4" ht="51">
      <c r="A61" s="133" t="s">
        <v>554</v>
      </c>
      <c r="B61" s="134" t="s">
        <v>555</v>
      </c>
      <c r="C61" s="134" t="s">
        <v>398</v>
      </c>
      <c r="D61" s="134" t="s">
        <v>399</v>
      </c>
    </row>
    <row r="62" spans="1:4" ht="102">
      <c r="A62" s="133" t="s">
        <v>556</v>
      </c>
      <c r="B62" s="134" t="s">
        <v>557</v>
      </c>
      <c r="C62" s="134" t="s">
        <v>529</v>
      </c>
      <c r="D62" s="134" t="s">
        <v>530</v>
      </c>
    </row>
    <row r="63" spans="1:4" ht="102">
      <c r="A63" s="133" t="s">
        <v>558</v>
      </c>
      <c r="B63" s="134" t="s">
        <v>559</v>
      </c>
      <c r="C63" s="134" t="s">
        <v>529</v>
      </c>
      <c r="D63" s="134" t="s">
        <v>530</v>
      </c>
    </row>
    <row r="64" spans="1:4" ht="102">
      <c r="A64" s="133" t="s">
        <v>560</v>
      </c>
      <c r="B64" s="134" t="s">
        <v>561</v>
      </c>
      <c r="C64" s="134" t="s">
        <v>529</v>
      </c>
      <c r="D64" s="134" t="s">
        <v>530</v>
      </c>
    </row>
    <row r="65" spans="1:4" ht="63.75">
      <c r="A65" s="133" t="s">
        <v>562</v>
      </c>
      <c r="B65" s="134" t="s">
        <v>563</v>
      </c>
      <c r="C65" s="134" t="s">
        <v>382</v>
      </c>
      <c r="D65" s="134" t="s">
        <v>383</v>
      </c>
    </row>
    <row r="66" spans="1:4" ht="51">
      <c r="A66" s="133" t="s">
        <v>564</v>
      </c>
      <c r="B66" s="134" t="s">
        <v>565</v>
      </c>
      <c r="C66" s="134" t="s">
        <v>390</v>
      </c>
      <c r="D66" s="134" t="s">
        <v>391</v>
      </c>
    </row>
    <row r="67" spans="1:4" ht="38.25">
      <c r="A67" s="133" t="s">
        <v>566</v>
      </c>
      <c r="B67" s="134" t="s">
        <v>567</v>
      </c>
      <c r="C67" s="134" t="s">
        <v>452</v>
      </c>
      <c r="D67" s="134" t="s">
        <v>453</v>
      </c>
    </row>
    <row r="68" spans="1:4" ht="38.25">
      <c r="A68" s="133" t="s">
        <v>568</v>
      </c>
      <c r="B68" s="134" t="s">
        <v>569</v>
      </c>
      <c r="C68" s="134" t="s">
        <v>570</v>
      </c>
      <c r="D68" s="134" t="s">
        <v>571</v>
      </c>
    </row>
    <row r="69" spans="1:4" ht="38.25">
      <c r="A69" s="133" t="s">
        <v>572</v>
      </c>
      <c r="B69" s="134" t="s">
        <v>573</v>
      </c>
      <c r="C69" s="134" t="s">
        <v>574</v>
      </c>
      <c r="D69" s="134" t="s">
        <v>575</v>
      </c>
    </row>
    <row r="70" spans="1:4" ht="51">
      <c r="A70" s="133" t="s">
        <v>576</v>
      </c>
      <c r="B70" s="134" t="s">
        <v>577</v>
      </c>
      <c r="C70" s="134" t="s">
        <v>578</v>
      </c>
      <c r="D70" s="134" t="s">
        <v>579</v>
      </c>
    </row>
    <row r="71" spans="1:4" ht="38.25">
      <c r="A71" s="133" t="s">
        <v>580</v>
      </c>
      <c r="B71" s="134" t="s">
        <v>581</v>
      </c>
      <c r="C71" s="134" t="s">
        <v>582</v>
      </c>
      <c r="D71" s="134" t="s">
        <v>583</v>
      </c>
    </row>
    <row r="72" spans="1:4" ht="51">
      <c r="A72" s="133" t="s">
        <v>584</v>
      </c>
      <c r="B72" s="134" t="s">
        <v>585</v>
      </c>
      <c r="C72" s="134" t="s">
        <v>582</v>
      </c>
      <c r="D72" s="134" t="s">
        <v>583</v>
      </c>
    </row>
    <row r="73" spans="1:4" ht="51">
      <c r="A73" s="133" t="s">
        <v>586</v>
      </c>
      <c r="B73" s="134" t="s">
        <v>587</v>
      </c>
      <c r="C73" s="134" t="s">
        <v>513</v>
      </c>
      <c r="D73" s="134" t="s">
        <v>514</v>
      </c>
    </row>
    <row r="74" spans="1:4" ht="25.5">
      <c r="A74" s="133" t="s">
        <v>588</v>
      </c>
      <c r="B74" s="134" t="s">
        <v>589</v>
      </c>
      <c r="C74" s="134" t="s">
        <v>429</v>
      </c>
      <c r="D74" s="134" t="s">
        <v>430</v>
      </c>
    </row>
    <row r="75" spans="1:4" ht="51">
      <c r="A75" s="133" t="s">
        <v>590</v>
      </c>
      <c r="B75" s="134" t="s">
        <v>591</v>
      </c>
      <c r="C75" s="134" t="s">
        <v>513</v>
      </c>
      <c r="D75" s="134" t="s">
        <v>514</v>
      </c>
    </row>
    <row r="76" spans="1:4" ht="25.5">
      <c r="A76" s="133" t="s">
        <v>592</v>
      </c>
      <c r="B76" s="134" t="s">
        <v>593</v>
      </c>
      <c r="C76" s="134" t="s">
        <v>594</v>
      </c>
      <c r="D76" s="134" t="s">
        <v>595</v>
      </c>
    </row>
    <row r="77" spans="1:4" ht="51">
      <c r="A77" s="133" t="s">
        <v>596</v>
      </c>
      <c r="B77" s="134" t="s">
        <v>597</v>
      </c>
      <c r="C77" s="134" t="s">
        <v>513</v>
      </c>
      <c r="D77" s="134" t="s">
        <v>514</v>
      </c>
    </row>
    <row r="78" spans="1:4" ht="38.25">
      <c r="A78" s="133" t="s">
        <v>598</v>
      </c>
      <c r="B78" s="134" t="s">
        <v>599</v>
      </c>
      <c r="C78" s="134" t="s">
        <v>598</v>
      </c>
      <c r="D78" s="134" t="s">
        <v>600</v>
      </c>
    </row>
    <row r="79" spans="1:4" ht="38.25">
      <c r="A79" s="133" t="s">
        <v>601</v>
      </c>
      <c r="B79" s="134" t="s">
        <v>602</v>
      </c>
      <c r="C79" s="134" t="s">
        <v>603</v>
      </c>
      <c r="D79" s="134" t="s">
        <v>604</v>
      </c>
    </row>
    <row r="80" spans="1:4" ht="38.25">
      <c r="A80" s="133" t="s">
        <v>605</v>
      </c>
      <c r="B80" s="134" t="s">
        <v>606</v>
      </c>
      <c r="C80" s="134" t="s">
        <v>607</v>
      </c>
      <c r="D80" s="134" t="s">
        <v>608</v>
      </c>
    </row>
    <row r="81" spans="1:4" ht="38.25">
      <c r="A81" s="133" t="s">
        <v>609</v>
      </c>
      <c r="B81" s="134" t="s">
        <v>610</v>
      </c>
      <c r="C81" s="134" t="s">
        <v>611</v>
      </c>
      <c r="D81" s="134" t="s">
        <v>612</v>
      </c>
    </row>
    <row r="82" spans="1:4" ht="38.25">
      <c r="A82" s="133" t="s">
        <v>613</v>
      </c>
      <c r="B82" s="134" t="s">
        <v>614</v>
      </c>
      <c r="C82" s="134" t="s">
        <v>615</v>
      </c>
      <c r="D82" s="134" t="s">
        <v>616</v>
      </c>
    </row>
    <row r="83" spans="1:4" ht="25.5">
      <c r="A83" s="133" t="s">
        <v>617</v>
      </c>
      <c r="B83" s="134" t="s">
        <v>618</v>
      </c>
      <c r="C83" s="134" t="s">
        <v>619</v>
      </c>
      <c r="D83" s="134" t="s">
        <v>620</v>
      </c>
    </row>
    <row r="84" spans="1:4" ht="38.25">
      <c r="A84" s="133" t="s">
        <v>621</v>
      </c>
      <c r="B84" s="134" t="s">
        <v>622</v>
      </c>
      <c r="C84" s="134" t="s">
        <v>621</v>
      </c>
      <c r="D84" s="134" t="s">
        <v>623</v>
      </c>
    </row>
    <row r="85" spans="1:4" ht="51">
      <c r="A85" s="133" t="s">
        <v>624</v>
      </c>
      <c r="B85" s="134" t="s">
        <v>625</v>
      </c>
      <c r="C85" s="134" t="s">
        <v>624</v>
      </c>
      <c r="D85" s="134" t="s">
        <v>626</v>
      </c>
    </row>
    <row r="86" spans="1:4" ht="25.5">
      <c r="A86" s="133" t="s">
        <v>627</v>
      </c>
      <c r="B86" s="134" t="s">
        <v>628</v>
      </c>
      <c r="C86" s="134" t="s">
        <v>619</v>
      </c>
      <c r="D86" s="134" t="s">
        <v>620</v>
      </c>
    </row>
    <row r="87" spans="1:4" ht="38.25">
      <c r="A87" s="133" t="s">
        <v>629</v>
      </c>
      <c r="B87" s="134" t="s">
        <v>630</v>
      </c>
      <c r="C87" s="134" t="s">
        <v>631</v>
      </c>
      <c r="D87" s="134" t="s">
        <v>632</v>
      </c>
    </row>
    <row r="88" spans="1:4" ht="51">
      <c r="A88" s="133" t="s">
        <v>633</v>
      </c>
      <c r="B88" s="134" t="s">
        <v>634</v>
      </c>
      <c r="C88" s="134" t="s">
        <v>635</v>
      </c>
      <c r="D88" s="134" t="s">
        <v>636</v>
      </c>
    </row>
    <row r="89" spans="1:4" ht="38.25">
      <c r="A89" s="133" t="s">
        <v>637</v>
      </c>
      <c r="B89" s="134" t="s">
        <v>638</v>
      </c>
      <c r="C89" s="134" t="s">
        <v>639</v>
      </c>
      <c r="D89" s="134" t="s">
        <v>640</v>
      </c>
    </row>
    <row r="90" spans="1:4" ht="38.25">
      <c r="A90" s="133" t="s">
        <v>641</v>
      </c>
      <c r="B90" s="134" t="s">
        <v>642</v>
      </c>
      <c r="C90" s="134" t="s">
        <v>643</v>
      </c>
      <c r="D90" s="134" t="s">
        <v>644</v>
      </c>
    </row>
    <row r="91" spans="1:4" ht="51">
      <c r="A91" s="133" t="s">
        <v>645</v>
      </c>
      <c r="B91" s="134" t="s">
        <v>646</v>
      </c>
      <c r="C91" s="134" t="s">
        <v>647</v>
      </c>
      <c r="D91" s="134" t="s">
        <v>648</v>
      </c>
    </row>
    <row r="92" spans="1:4" ht="38.25">
      <c r="A92" s="133" t="s">
        <v>649</v>
      </c>
      <c r="B92" s="134" t="s">
        <v>650</v>
      </c>
      <c r="C92" s="134" t="s">
        <v>518</v>
      </c>
      <c r="D92" s="134" t="s">
        <v>519</v>
      </c>
    </row>
    <row r="93" spans="1:4" ht="38.25">
      <c r="A93" s="133" t="s">
        <v>651</v>
      </c>
      <c r="B93" s="134" t="s">
        <v>652</v>
      </c>
      <c r="C93" s="134" t="s">
        <v>518</v>
      </c>
      <c r="D93" s="134" t="s">
        <v>519</v>
      </c>
    </row>
    <row r="94" spans="1:4" s="136" customFormat="1" ht="51">
      <c r="A94" s="135" t="s">
        <v>653</v>
      </c>
      <c r="B94" s="136" t="s">
        <v>654</v>
      </c>
      <c r="C94" s="136" t="s">
        <v>619</v>
      </c>
      <c r="D94" s="136" t="s">
        <v>620</v>
      </c>
    </row>
    <row r="95" spans="1:4" ht="25.5">
      <c r="A95" s="133" t="s">
        <v>655</v>
      </c>
      <c r="B95" s="134" t="s">
        <v>656</v>
      </c>
      <c r="C95" s="134" t="s">
        <v>657</v>
      </c>
      <c r="D95" s="134" t="s">
        <v>658</v>
      </c>
    </row>
    <row r="96" spans="1:4" ht="25.5">
      <c r="A96" s="133" t="s">
        <v>659</v>
      </c>
      <c r="B96" s="134" t="s">
        <v>660</v>
      </c>
      <c r="C96" s="134" t="s">
        <v>615</v>
      </c>
      <c r="D96" s="134" t="s">
        <v>616</v>
      </c>
    </row>
    <row r="97" spans="1:4" ht="63.75">
      <c r="A97" s="133" t="s">
        <v>661</v>
      </c>
      <c r="B97" s="134" t="s">
        <v>662</v>
      </c>
      <c r="C97" s="134" t="s">
        <v>522</v>
      </c>
      <c r="D97" s="134" t="s">
        <v>523</v>
      </c>
    </row>
    <row r="98" spans="1:4" ht="51">
      <c r="A98" s="133" t="s">
        <v>663</v>
      </c>
      <c r="B98" s="134" t="s">
        <v>664</v>
      </c>
      <c r="C98" s="134" t="s">
        <v>471</v>
      </c>
      <c r="D98" s="134" t="s">
        <v>472</v>
      </c>
    </row>
    <row r="99" spans="1:4" ht="102">
      <c r="A99" s="133" t="s">
        <v>665</v>
      </c>
      <c r="B99" s="134" t="s">
        <v>666</v>
      </c>
      <c r="C99" s="134" t="s">
        <v>529</v>
      </c>
      <c r="D99" s="134" t="s">
        <v>530</v>
      </c>
    </row>
    <row r="100" spans="1:4" ht="102">
      <c r="A100" s="133" t="s">
        <v>667</v>
      </c>
      <c r="B100" s="134" t="s">
        <v>668</v>
      </c>
      <c r="C100" s="134" t="s">
        <v>529</v>
      </c>
      <c r="D100" s="134" t="s">
        <v>530</v>
      </c>
    </row>
    <row r="101" spans="1:4" ht="102">
      <c r="A101" s="133" t="s">
        <v>669</v>
      </c>
      <c r="B101" s="134" t="s">
        <v>670</v>
      </c>
      <c r="C101" s="134" t="s">
        <v>529</v>
      </c>
      <c r="D101" s="134" t="s">
        <v>530</v>
      </c>
    </row>
    <row r="102" spans="1:4" ht="102">
      <c r="A102" s="133" t="s">
        <v>671</v>
      </c>
      <c r="B102" s="134" t="s">
        <v>672</v>
      </c>
      <c r="C102" s="134" t="s">
        <v>529</v>
      </c>
      <c r="D102" s="134" t="s">
        <v>530</v>
      </c>
    </row>
    <row r="103" spans="1:4" ht="51">
      <c r="A103" s="133" t="s">
        <v>673</v>
      </c>
      <c r="B103" s="134" t="s">
        <v>674</v>
      </c>
      <c r="C103" s="134" t="s">
        <v>675</v>
      </c>
      <c r="D103" s="134" t="s">
        <v>676</v>
      </c>
    </row>
    <row r="104" spans="1:4" ht="25.5">
      <c r="A104" s="133" t="s">
        <v>677</v>
      </c>
      <c r="B104" s="134" t="s">
        <v>678</v>
      </c>
      <c r="C104" s="134" t="s">
        <v>679</v>
      </c>
      <c r="D104" s="134" t="s">
        <v>680</v>
      </c>
    </row>
    <row r="105" spans="1:4" ht="25.5">
      <c r="A105" s="133" t="s">
        <v>681</v>
      </c>
      <c r="B105" s="134" t="s">
        <v>682</v>
      </c>
      <c r="C105" s="134" t="s">
        <v>681</v>
      </c>
      <c r="D105" s="134" t="s">
        <v>683</v>
      </c>
    </row>
    <row r="106" spans="1:4" ht="38.25">
      <c r="A106" s="133" t="s">
        <v>684</v>
      </c>
      <c r="B106" s="134" t="s">
        <v>685</v>
      </c>
      <c r="C106" s="134" t="s">
        <v>518</v>
      </c>
      <c r="D106" s="134" t="s">
        <v>519</v>
      </c>
    </row>
    <row r="107" spans="1:4" ht="51">
      <c r="A107" s="133" t="s">
        <v>686</v>
      </c>
      <c r="B107" s="134" t="s">
        <v>687</v>
      </c>
      <c r="C107" s="134" t="s">
        <v>686</v>
      </c>
      <c r="D107" s="134" t="s">
        <v>688</v>
      </c>
    </row>
    <row r="108" spans="1:4" ht="25.5">
      <c r="A108" s="133" t="s">
        <v>689</v>
      </c>
      <c r="B108" s="134" t="s">
        <v>690</v>
      </c>
      <c r="C108" s="134" t="s">
        <v>691</v>
      </c>
      <c r="D108" s="134" t="s">
        <v>692</v>
      </c>
    </row>
    <row r="109" spans="1:4" ht="51">
      <c r="A109" s="133" t="s">
        <v>693</v>
      </c>
      <c r="B109" s="134" t="s">
        <v>694</v>
      </c>
      <c r="C109" s="134" t="s">
        <v>398</v>
      </c>
      <c r="D109" s="134" t="s">
        <v>399</v>
      </c>
    </row>
    <row r="110" spans="1:4" ht="51">
      <c r="A110" s="133" t="s">
        <v>695</v>
      </c>
      <c r="B110" s="134" t="s">
        <v>696</v>
      </c>
      <c r="C110" s="134" t="s">
        <v>398</v>
      </c>
      <c r="D110" s="134" t="s">
        <v>399</v>
      </c>
    </row>
    <row r="111" spans="1:4" ht="51">
      <c r="A111" s="133" t="s">
        <v>697</v>
      </c>
      <c r="B111" s="134" t="s">
        <v>698</v>
      </c>
      <c r="C111" s="134" t="s">
        <v>398</v>
      </c>
      <c r="D111" s="134" t="s">
        <v>399</v>
      </c>
    </row>
    <row r="112" spans="1:4" ht="51">
      <c r="A112" s="133" t="s">
        <v>699</v>
      </c>
      <c r="B112" s="134" t="s">
        <v>700</v>
      </c>
      <c r="C112" s="134" t="s">
        <v>398</v>
      </c>
      <c r="D112" s="134" t="s">
        <v>399</v>
      </c>
    </row>
    <row r="113" spans="1:4" ht="38.25">
      <c r="A113" s="133" t="s">
        <v>701</v>
      </c>
      <c r="B113" s="134" t="s">
        <v>702</v>
      </c>
      <c r="C113" s="134" t="s">
        <v>703</v>
      </c>
      <c r="D113" s="134" t="s">
        <v>704</v>
      </c>
    </row>
    <row r="114" spans="1:4" ht="51">
      <c r="A114" s="133" t="s">
        <v>705</v>
      </c>
      <c r="B114" s="134" t="s">
        <v>706</v>
      </c>
      <c r="C114" s="134" t="s">
        <v>707</v>
      </c>
      <c r="D114" s="134" t="s">
        <v>708</v>
      </c>
    </row>
    <row r="115" spans="1:4" ht="38.25">
      <c r="A115" s="133" t="s">
        <v>709</v>
      </c>
      <c r="B115" s="134" t="s">
        <v>710</v>
      </c>
      <c r="C115" s="134" t="s">
        <v>615</v>
      </c>
      <c r="D115" s="134" t="s">
        <v>616</v>
      </c>
    </row>
    <row r="116" spans="1:4" ht="51">
      <c r="A116" s="133" t="s">
        <v>711</v>
      </c>
      <c r="B116" s="134" t="s">
        <v>712</v>
      </c>
      <c r="C116" s="134" t="s">
        <v>390</v>
      </c>
      <c r="D116" s="134" t="s">
        <v>391</v>
      </c>
    </row>
    <row r="117" spans="1:4" ht="51">
      <c r="A117" s="133" t="s">
        <v>713</v>
      </c>
      <c r="B117" s="134" t="s">
        <v>714</v>
      </c>
      <c r="C117" s="134" t="s">
        <v>715</v>
      </c>
      <c r="D117" s="134" t="s">
        <v>716</v>
      </c>
    </row>
    <row r="118" spans="1:4" ht="51">
      <c r="A118" s="133" t="s">
        <v>717</v>
      </c>
      <c r="B118" s="134" t="s">
        <v>718</v>
      </c>
      <c r="C118" s="134" t="s">
        <v>390</v>
      </c>
      <c r="D118" s="134" t="s">
        <v>391</v>
      </c>
    </row>
    <row r="119" spans="1:4" ht="51">
      <c r="A119" s="133" t="s">
        <v>719</v>
      </c>
      <c r="B119" s="134" t="s">
        <v>720</v>
      </c>
      <c r="C119" s="134" t="s">
        <v>390</v>
      </c>
      <c r="D119" s="134" t="s">
        <v>391</v>
      </c>
    </row>
    <row r="120" spans="1:4" ht="38.25">
      <c r="A120" s="133" t="s">
        <v>721</v>
      </c>
      <c r="B120" s="134" t="s">
        <v>722</v>
      </c>
      <c r="C120" s="134" t="s">
        <v>723</v>
      </c>
      <c r="D120" s="134" t="s">
        <v>724</v>
      </c>
    </row>
    <row r="121" spans="1:4" ht="51">
      <c r="A121" s="133" t="s">
        <v>725</v>
      </c>
      <c r="B121" s="134" t="s">
        <v>726</v>
      </c>
      <c r="C121" s="134" t="s">
        <v>390</v>
      </c>
      <c r="D121" s="134" t="s">
        <v>391</v>
      </c>
    </row>
    <row r="122" spans="1:4" ht="38.25">
      <c r="A122" s="133" t="s">
        <v>727</v>
      </c>
      <c r="B122" s="134" t="s">
        <v>728</v>
      </c>
      <c r="C122" s="134" t="s">
        <v>729</v>
      </c>
      <c r="D122" s="134" t="s">
        <v>730</v>
      </c>
    </row>
    <row r="123" spans="1:4" ht="51">
      <c r="A123" s="133" t="s">
        <v>731</v>
      </c>
      <c r="B123" s="134" t="s">
        <v>732</v>
      </c>
      <c r="C123" s="134" t="s">
        <v>733</v>
      </c>
      <c r="D123" s="134" t="s">
        <v>734</v>
      </c>
    </row>
    <row r="124" spans="1:4" ht="51">
      <c r="A124" s="133" t="s">
        <v>735</v>
      </c>
      <c r="B124" s="134" t="s">
        <v>736</v>
      </c>
      <c r="C124" s="134" t="s">
        <v>513</v>
      </c>
      <c r="D124" s="134" t="s">
        <v>514</v>
      </c>
    </row>
    <row r="125" spans="1:4" ht="38.25">
      <c r="A125" s="133" t="s">
        <v>737</v>
      </c>
      <c r="B125" s="134" t="s">
        <v>738</v>
      </c>
      <c r="C125" s="134" t="s">
        <v>739</v>
      </c>
      <c r="D125" s="134" t="s">
        <v>740</v>
      </c>
    </row>
    <row r="126" spans="1:4" ht="38.25">
      <c r="A126" s="133" t="s">
        <v>741</v>
      </c>
      <c r="B126" s="134" t="s">
        <v>742</v>
      </c>
      <c r="C126" s="134" t="s">
        <v>743</v>
      </c>
      <c r="D126" s="134" t="s">
        <v>744</v>
      </c>
    </row>
    <row r="127" spans="1:4" ht="38.25">
      <c r="A127" s="133" t="s">
        <v>745</v>
      </c>
      <c r="B127" s="134" t="s">
        <v>746</v>
      </c>
      <c r="C127" s="134" t="s">
        <v>747</v>
      </c>
      <c r="D127" s="134" t="s">
        <v>748</v>
      </c>
    </row>
    <row r="128" spans="1:4" ht="25.5">
      <c r="A128" s="133" t="s">
        <v>749</v>
      </c>
      <c r="B128" s="134" t="s">
        <v>750</v>
      </c>
      <c r="C128" s="134" t="s">
        <v>751</v>
      </c>
      <c r="D128" s="134" t="s">
        <v>752</v>
      </c>
    </row>
    <row r="129" spans="1:4" ht="38.25">
      <c r="A129" s="133" t="s">
        <v>753</v>
      </c>
      <c r="B129" s="134" t="s">
        <v>754</v>
      </c>
      <c r="C129" s="134" t="s">
        <v>751</v>
      </c>
      <c r="D129" s="134" t="s">
        <v>752</v>
      </c>
    </row>
    <row r="130" spans="1:4" ht="63.75">
      <c r="A130" s="133" t="s">
        <v>755</v>
      </c>
      <c r="B130" s="134" t="s">
        <v>756</v>
      </c>
      <c r="C130" s="134" t="s">
        <v>755</v>
      </c>
      <c r="D130" s="134" t="s">
        <v>523</v>
      </c>
    </row>
    <row r="131" spans="1:4" ht="51">
      <c r="A131" s="133" t="s">
        <v>757</v>
      </c>
      <c r="B131" s="134" t="s">
        <v>758</v>
      </c>
      <c r="C131" s="134" t="s">
        <v>578</v>
      </c>
      <c r="D131" s="134" t="s">
        <v>579</v>
      </c>
    </row>
    <row r="132" spans="1:4" ht="63.75">
      <c r="A132" s="133" t="s">
        <v>759</v>
      </c>
      <c r="B132" s="134" t="s">
        <v>760</v>
      </c>
      <c r="C132" s="134" t="s">
        <v>382</v>
      </c>
      <c r="D132" s="134" t="s">
        <v>383</v>
      </c>
    </row>
    <row r="133" spans="1:4" ht="63.75">
      <c r="A133" s="133" t="s">
        <v>761</v>
      </c>
      <c r="B133" s="134" t="s">
        <v>762</v>
      </c>
      <c r="C133" s="134" t="s">
        <v>382</v>
      </c>
      <c r="D133" s="134" t="s">
        <v>383</v>
      </c>
    </row>
    <row r="134" spans="1:4" ht="78.75" customHeight="1">
      <c r="A134" s="133" t="s">
        <v>763</v>
      </c>
      <c r="B134" s="134" t="s">
        <v>764</v>
      </c>
      <c r="C134" s="134" t="s">
        <v>763</v>
      </c>
      <c r="D134" s="134" t="s">
        <v>765</v>
      </c>
    </row>
    <row r="135" spans="1:4" ht="63.75">
      <c r="A135" s="133" t="s">
        <v>766</v>
      </c>
      <c r="B135" s="134" t="s">
        <v>767</v>
      </c>
      <c r="C135" s="134" t="s">
        <v>715</v>
      </c>
      <c r="D135" s="134" t="s">
        <v>716</v>
      </c>
    </row>
    <row r="136" spans="1:4" ht="51">
      <c r="A136" s="133" t="s">
        <v>768</v>
      </c>
      <c r="B136" s="134" t="s">
        <v>769</v>
      </c>
      <c r="C136" s="134" t="s">
        <v>398</v>
      </c>
      <c r="D136" s="134" t="s">
        <v>399</v>
      </c>
    </row>
    <row r="137" spans="1:4" ht="38.25">
      <c r="A137" s="133" t="s">
        <v>770</v>
      </c>
      <c r="B137" s="134" t="s">
        <v>771</v>
      </c>
      <c r="C137" s="134" t="s">
        <v>772</v>
      </c>
      <c r="D137" s="134" t="s">
        <v>773</v>
      </c>
    </row>
    <row r="138" spans="1:4" ht="38.25">
      <c r="A138" s="133" t="s">
        <v>774</v>
      </c>
      <c r="B138" s="134" t="s">
        <v>775</v>
      </c>
      <c r="C138" s="134" t="s">
        <v>615</v>
      </c>
      <c r="D138" s="134" t="s">
        <v>616</v>
      </c>
    </row>
    <row r="139" spans="1:4" ht="38.25">
      <c r="A139" s="133" t="s">
        <v>154</v>
      </c>
      <c r="B139" s="134" t="s">
        <v>776</v>
      </c>
      <c r="C139" s="134" t="s">
        <v>518</v>
      </c>
      <c r="D139" s="134" t="s">
        <v>519</v>
      </c>
    </row>
    <row r="140" spans="1:4" ht="38.25">
      <c r="A140" s="133" t="s">
        <v>518</v>
      </c>
      <c r="B140" s="134" t="s">
        <v>777</v>
      </c>
      <c r="C140" s="134" t="s">
        <v>518</v>
      </c>
      <c r="D140" s="134" t="s">
        <v>519</v>
      </c>
    </row>
    <row r="141" spans="1:4" ht="89.25">
      <c r="A141" s="133" t="s">
        <v>778</v>
      </c>
      <c r="B141" s="134" t="s">
        <v>779</v>
      </c>
      <c r="C141" s="134" t="s">
        <v>485</v>
      </c>
      <c r="D141" s="134" t="s">
        <v>486</v>
      </c>
    </row>
    <row r="142" spans="1:4" ht="38.25">
      <c r="A142" s="133" t="s">
        <v>780</v>
      </c>
      <c r="B142" s="134" t="s">
        <v>781</v>
      </c>
      <c r="C142" s="134" t="s">
        <v>782</v>
      </c>
      <c r="D142" s="134" t="s">
        <v>783</v>
      </c>
    </row>
    <row r="143" spans="1:4" ht="25.5">
      <c r="A143" s="133" t="s">
        <v>784</v>
      </c>
      <c r="B143" s="134" t="s">
        <v>785</v>
      </c>
      <c r="C143" s="134" t="s">
        <v>786</v>
      </c>
      <c r="D143" s="134" t="s">
        <v>787</v>
      </c>
    </row>
    <row r="144" spans="1:4" ht="25.5">
      <c r="A144" s="133" t="s">
        <v>788</v>
      </c>
      <c r="B144" s="134" t="s">
        <v>789</v>
      </c>
      <c r="C144" s="134" t="s">
        <v>790</v>
      </c>
      <c r="D144" s="134" t="s">
        <v>791</v>
      </c>
    </row>
    <row r="145" spans="1:4" ht="51">
      <c r="A145" s="133" t="s">
        <v>792</v>
      </c>
      <c r="B145" s="134" t="s">
        <v>793</v>
      </c>
      <c r="C145" s="134" t="s">
        <v>794</v>
      </c>
      <c r="D145" s="134" t="s">
        <v>795</v>
      </c>
    </row>
    <row r="146" spans="1:4" ht="51">
      <c r="A146" s="133" t="s">
        <v>796</v>
      </c>
      <c r="B146" s="134" t="s">
        <v>797</v>
      </c>
      <c r="C146" s="134" t="s">
        <v>452</v>
      </c>
      <c r="D146" s="134" t="s">
        <v>453</v>
      </c>
    </row>
    <row r="147" spans="1:4" ht="51">
      <c r="A147" s="133" t="s">
        <v>798</v>
      </c>
      <c r="B147" s="134" t="s">
        <v>799</v>
      </c>
      <c r="C147" s="134" t="s">
        <v>398</v>
      </c>
      <c r="D147" s="134" t="s">
        <v>399</v>
      </c>
    </row>
    <row r="148" spans="1:4" ht="25.5">
      <c r="A148" s="133" t="s">
        <v>800</v>
      </c>
      <c r="B148" s="134" t="s">
        <v>801</v>
      </c>
      <c r="C148" s="134" t="s">
        <v>802</v>
      </c>
      <c r="D148" s="134" t="s">
        <v>803</v>
      </c>
    </row>
    <row r="149" spans="1:4" ht="51">
      <c r="A149" s="133" t="s">
        <v>804</v>
      </c>
      <c r="B149" s="134" t="s">
        <v>805</v>
      </c>
      <c r="C149" s="134" t="s">
        <v>390</v>
      </c>
      <c r="D149" s="134" t="s">
        <v>391</v>
      </c>
    </row>
    <row r="150" spans="1:4" ht="38.25">
      <c r="A150" s="133" t="s">
        <v>806</v>
      </c>
      <c r="B150" s="134" t="s">
        <v>807</v>
      </c>
      <c r="C150" s="134" t="s">
        <v>615</v>
      </c>
      <c r="D150" s="134" t="s">
        <v>616</v>
      </c>
    </row>
    <row r="151" spans="1:4" ht="38.25">
      <c r="A151" s="133" t="s">
        <v>808</v>
      </c>
      <c r="B151" s="134" t="s">
        <v>809</v>
      </c>
      <c r="C151" s="134" t="s">
        <v>582</v>
      </c>
      <c r="D151" s="134" t="s">
        <v>583</v>
      </c>
    </row>
    <row r="152" spans="1:4" ht="38.25">
      <c r="A152" s="133" t="s">
        <v>810</v>
      </c>
      <c r="B152" s="134" t="s">
        <v>811</v>
      </c>
      <c r="C152" s="134" t="s">
        <v>582</v>
      </c>
      <c r="D152" s="134" t="s">
        <v>583</v>
      </c>
    </row>
    <row r="153" spans="1:4" ht="25.5">
      <c r="A153" s="133" t="s">
        <v>812</v>
      </c>
      <c r="B153" s="134" t="s">
        <v>813</v>
      </c>
      <c r="C153" s="134" t="s">
        <v>485</v>
      </c>
      <c r="D153" s="134" t="s">
        <v>486</v>
      </c>
    </row>
    <row r="154" spans="1:4" s="136" customFormat="1" ht="63.75">
      <c r="A154" s="135" t="s">
        <v>814</v>
      </c>
      <c r="B154" s="136" t="s">
        <v>815</v>
      </c>
      <c r="C154" s="136" t="s">
        <v>522</v>
      </c>
      <c r="D154" s="136" t="s">
        <v>523</v>
      </c>
    </row>
    <row r="155" spans="1:4" ht="63.75">
      <c r="A155" s="133" t="s">
        <v>816</v>
      </c>
      <c r="B155" s="134" t="s">
        <v>817</v>
      </c>
      <c r="C155" s="134" t="s">
        <v>522</v>
      </c>
      <c r="D155" s="134" t="s">
        <v>523</v>
      </c>
    </row>
    <row r="156" spans="1:4" ht="38.25">
      <c r="A156" s="133" t="s">
        <v>818</v>
      </c>
      <c r="B156" s="134" t="s">
        <v>819</v>
      </c>
      <c r="C156" s="134" t="s">
        <v>820</v>
      </c>
      <c r="D156" s="134" t="s">
        <v>821</v>
      </c>
    </row>
    <row r="157" spans="1:4" s="136" customFormat="1" ht="38.25">
      <c r="A157" s="135" t="s">
        <v>822</v>
      </c>
      <c r="B157" s="136" t="s">
        <v>823</v>
      </c>
      <c r="C157" s="136" t="s">
        <v>820</v>
      </c>
      <c r="D157" s="136" t="s">
        <v>821</v>
      </c>
    </row>
    <row r="158" spans="1:4" ht="25.5">
      <c r="A158" s="133" t="s">
        <v>824</v>
      </c>
      <c r="B158" s="134" t="s">
        <v>825</v>
      </c>
      <c r="C158" s="134" t="s">
        <v>824</v>
      </c>
      <c r="D158" s="134" t="s">
        <v>826</v>
      </c>
    </row>
    <row r="159" spans="1:4" ht="51">
      <c r="A159" s="133" t="s">
        <v>827</v>
      </c>
      <c r="B159" s="134" t="s">
        <v>828</v>
      </c>
      <c r="C159" s="134" t="s">
        <v>827</v>
      </c>
      <c r="D159" s="134" t="s">
        <v>829</v>
      </c>
    </row>
    <row r="160" spans="1:4" ht="38.25">
      <c r="A160" s="133" t="s">
        <v>830</v>
      </c>
      <c r="B160" s="134" t="s">
        <v>831</v>
      </c>
      <c r="C160" s="134" t="s">
        <v>832</v>
      </c>
      <c r="D160" s="134" t="s">
        <v>833</v>
      </c>
    </row>
    <row r="161" spans="1:4" ht="38.25">
      <c r="A161" s="133" t="s">
        <v>834</v>
      </c>
      <c r="B161" s="134" t="s">
        <v>835</v>
      </c>
      <c r="C161" s="134" t="s">
        <v>832</v>
      </c>
      <c r="D161" s="134" t="s">
        <v>833</v>
      </c>
    </row>
    <row r="162" spans="1:4" ht="63.75">
      <c r="A162" s="133" t="s">
        <v>836</v>
      </c>
      <c r="B162" s="134" t="s">
        <v>837</v>
      </c>
      <c r="C162" s="134" t="s">
        <v>578</v>
      </c>
      <c r="D162" s="134" t="s">
        <v>579</v>
      </c>
    </row>
    <row r="163" spans="1:4" ht="51">
      <c r="A163" s="133" t="s">
        <v>838</v>
      </c>
      <c r="B163" s="134" t="s">
        <v>839</v>
      </c>
      <c r="C163" s="134" t="s">
        <v>578</v>
      </c>
      <c r="D163" s="134" t="s">
        <v>579</v>
      </c>
    </row>
    <row r="164" spans="1:4" ht="38.25">
      <c r="A164" s="133" t="s">
        <v>840</v>
      </c>
      <c r="B164" s="134" t="s">
        <v>841</v>
      </c>
      <c r="C164" s="134" t="s">
        <v>842</v>
      </c>
      <c r="D164" s="134" t="s">
        <v>843</v>
      </c>
    </row>
    <row r="165" spans="1:4" ht="38.25">
      <c r="A165" s="133" t="s">
        <v>844</v>
      </c>
      <c r="B165" s="134" t="s">
        <v>845</v>
      </c>
      <c r="C165" s="134" t="s">
        <v>846</v>
      </c>
      <c r="D165" s="134" t="s">
        <v>847</v>
      </c>
    </row>
    <row r="166" spans="1:4" ht="38.25">
      <c r="A166" s="133" t="s">
        <v>848</v>
      </c>
      <c r="B166" s="134" t="s">
        <v>849</v>
      </c>
      <c r="C166" s="134" t="s">
        <v>848</v>
      </c>
      <c r="D166" s="134" t="s">
        <v>850</v>
      </c>
    </row>
    <row r="167" spans="1:4" ht="51">
      <c r="A167" s="133" t="s">
        <v>851</v>
      </c>
      <c r="B167" s="134" t="s">
        <v>852</v>
      </c>
      <c r="C167" s="134" t="s">
        <v>503</v>
      </c>
      <c r="D167" s="134" t="s">
        <v>504</v>
      </c>
    </row>
    <row r="168" spans="1:4" ht="89.25">
      <c r="A168" s="133" t="s">
        <v>853</v>
      </c>
      <c r="B168" s="134" t="s">
        <v>854</v>
      </c>
      <c r="C168" s="134" t="s">
        <v>853</v>
      </c>
      <c r="D168" s="134" t="s">
        <v>855</v>
      </c>
    </row>
    <row r="169" spans="1:4" ht="38.25">
      <c r="A169" s="133" t="s">
        <v>856</v>
      </c>
      <c r="B169" s="134" t="s">
        <v>857</v>
      </c>
      <c r="C169" s="134" t="s">
        <v>856</v>
      </c>
      <c r="D169" s="134" t="s">
        <v>858</v>
      </c>
    </row>
    <row r="170" spans="1:4" ht="51">
      <c r="A170" s="133" t="s">
        <v>859</v>
      </c>
      <c r="B170" s="134" t="s">
        <v>860</v>
      </c>
      <c r="C170" s="134" t="s">
        <v>715</v>
      </c>
      <c r="D170" s="134" t="s">
        <v>716</v>
      </c>
    </row>
    <row r="171" spans="1:4" ht="38.25">
      <c r="A171" s="133" t="s">
        <v>861</v>
      </c>
      <c r="B171" s="134" t="s">
        <v>862</v>
      </c>
      <c r="C171" s="134" t="s">
        <v>861</v>
      </c>
      <c r="D171" s="134" t="s">
        <v>863</v>
      </c>
    </row>
    <row r="172" spans="1:4" ht="38.25">
      <c r="A172" s="133" t="s">
        <v>864</v>
      </c>
      <c r="B172" s="134" t="s">
        <v>865</v>
      </c>
      <c r="C172" s="134" t="s">
        <v>866</v>
      </c>
      <c r="D172" s="134" t="s">
        <v>867</v>
      </c>
    </row>
    <row r="173" spans="1:4" ht="51">
      <c r="A173" s="133" t="s">
        <v>868</v>
      </c>
      <c r="B173" s="134" t="s">
        <v>869</v>
      </c>
      <c r="C173" s="134" t="s">
        <v>866</v>
      </c>
      <c r="D173" s="134" t="s">
        <v>867</v>
      </c>
    </row>
    <row r="174" spans="1:4" ht="38.25">
      <c r="A174" s="133" t="s">
        <v>870</v>
      </c>
      <c r="B174" s="134" t="s">
        <v>871</v>
      </c>
      <c r="C174" s="134" t="s">
        <v>872</v>
      </c>
      <c r="D174" s="134" t="s">
        <v>873</v>
      </c>
    </row>
    <row r="175" spans="1:4" ht="51">
      <c r="A175" s="133" t="s">
        <v>874</v>
      </c>
      <c r="B175" s="134" t="s">
        <v>875</v>
      </c>
      <c r="C175" s="134" t="s">
        <v>513</v>
      </c>
      <c r="D175" s="134" t="s">
        <v>514</v>
      </c>
    </row>
    <row r="176" spans="1:4" ht="51">
      <c r="A176" s="133" t="s">
        <v>876</v>
      </c>
      <c r="B176" s="134" t="s">
        <v>877</v>
      </c>
      <c r="C176" s="134" t="s">
        <v>390</v>
      </c>
      <c r="D176" s="134" t="s">
        <v>391</v>
      </c>
    </row>
    <row r="177" spans="1:4" ht="25.5">
      <c r="A177" s="133" t="s">
        <v>878</v>
      </c>
      <c r="B177" s="134" t="s">
        <v>879</v>
      </c>
      <c r="C177" s="134" t="s">
        <v>880</v>
      </c>
      <c r="D177" s="134" t="s">
        <v>881</v>
      </c>
    </row>
    <row r="178" spans="1:4" ht="63.75">
      <c r="A178" s="133" t="s">
        <v>882</v>
      </c>
      <c r="B178" s="134" t="s">
        <v>883</v>
      </c>
      <c r="C178" s="134" t="s">
        <v>872</v>
      </c>
      <c r="D178" s="134" t="s">
        <v>873</v>
      </c>
    </row>
    <row r="179" spans="1:4" ht="25.5">
      <c r="A179" s="133" t="s">
        <v>884</v>
      </c>
      <c r="B179" s="134" t="s">
        <v>885</v>
      </c>
      <c r="C179" s="134" t="s">
        <v>886</v>
      </c>
      <c r="D179" s="134" t="s">
        <v>887</v>
      </c>
    </row>
    <row r="180" spans="1:4" ht="51">
      <c r="A180" s="133" t="s">
        <v>888</v>
      </c>
      <c r="B180" s="134" t="s">
        <v>889</v>
      </c>
      <c r="C180" s="134" t="s">
        <v>888</v>
      </c>
      <c r="D180" s="134" t="s">
        <v>890</v>
      </c>
    </row>
    <row r="181" spans="1:4" ht="38.25">
      <c r="A181" s="133" t="s">
        <v>891</v>
      </c>
      <c r="B181" s="134" t="s">
        <v>892</v>
      </c>
      <c r="C181" s="134" t="s">
        <v>518</v>
      </c>
      <c r="D181" s="134" t="s">
        <v>519</v>
      </c>
    </row>
    <row r="182" spans="1:4" ht="51">
      <c r="A182" s="133" t="s">
        <v>893</v>
      </c>
      <c r="B182" s="134" t="s">
        <v>894</v>
      </c>
      <c r="C182" s="134" t="s">
        <v>480</v>
      </c>
      <c r="D182" s="134" t="s">
        <v>482</v>
      </c>
    </row>
    <row r="183" spans="1:4" ht="51">
      <c r="A183" s="133" t="s">
        <v>895</v>
      </c>
      <c r="B183" s="134" t="s">
        <v>896</v>
      </c>
      <c r="C183" s="134" t="s">
        <v>452</v>
      </c>
      <c r="D183" s="134" t="s">
        <v>453</v>
      </c>
    </row>
    <row r="184" spans="1:4" ht="25.5">
      <c r="A184" s="133" t="s">
        <v>897</v>
      </c>
      <c r="B184" s="134" t="s">
        <v>898</v>
      </c>
      <c r="C184" s="133" t="s">
        <v>897</v>
      </c>
      <c r="D184" s="134" t="s">
        <v>899</v>
      </c>
    </row>
    <row r="185" spans="1:4" s="136" customFormat="1" ht="38.25">
      <c r="A185" s="135" t="s">
        <v>900</v>
      </c>
      <c r="B185" s="136" t="s">
        <v>901</v>
      </c>
      <c r="C185" s="136" t="s">
        <v>456</v>
      </c>
      <c r="D185" s="136" t="s">
        <v>457</v>
      </c>
    </row>
    <row r="186" spans="1:4" ht="25.5">
      <c r="A186" s="133" t="s">
        <v>902</v>
      </c>
      <c r="B186" s="134" t="s">
        <v>903</v>
      </c>
      <c r="C186" s="134" t="s">
        <v>904</v>
      </c>
      <c r="D186" s="134" t="s">
        <v>905</v>
      </c>
    </row>
    <row r="187" spans="1:4" ht="38.25">
      <c r="A187" s="133" t="s">
        <v>906</v>
      </c>
      <c r="B187" s="134" t="s">
        <v>907</v>
      </c>
      <c r="C187" s="134" t="s">
        <v>906</v>
      </c>
      <c r="D187" s="134" t="s">
        <v>908</v>
      </c>
    </row>
    <row r="188" spans="1:4" ht="25.5">
      <c r="A188" s="133" t="s">
        <v>909</v>
      </c>
      <c r="B188" s="134" t="s">
        <v>910</v>
      </c>
      <c r="C188" s="134" t="s">
        <v>911</v>
      </c>
      <c r="D188" s="134" t="s">
        <v>912</v>
      </c>
    </row>
    <row r="189" spans="1:4" ht="51">
      <c r="A189" s="133" t="s">
        <v>715</v>
      </c>
      <c r="B189" s="134" t="s">
        <v>913</v>
      </c>
      <c r="C189" s="134" t="s">
        <v>715</v>
      </c>
      <c r="D189" s="134" t="s">
        <v>716</v>
      </c>
    </row>
    <row r="190" spans="1:4" ht="51">
      <c r="A190" s="133" t="s">
        <v>914</v>
      </c>
      <c r="B190" s="134" t="s">
        <v>915</v>
      </c>
      <c r="C190" s="134" t="s">
        <v>914</v>
      </c>
      <c r="D190" s="134" t="s">
        <v>916</v>
      </c>
    </row>
    <row r="191" spans="1:4" ht="38.25">
      <c r="A191" s="133" t="s">
        <v>917</v>
      </c>
      <c r="B191" s="134" t="s">
        <v>918</v>
      </c>
      <c r="C191" s="134" t="s">
        <v>919</v>
      </c>
      <c r="D191" s="134" t="s">
        <v>920</v>
      </c>
    </row>
    <row r="192" spans="1:4" ht="51">
      <c r="A192" s="133" t="s">
        <v>919</v>
      </c>
      <c r="B192" s="134" t="s">
        <v>921</v>
      </c>
      <c r="C192" s="134" t="s">
        <v>919</v>
      </c>
      <c r="D192" s="134" t="s">
        <v>920</v>
      </c>
    </row>
    <row r="193" spans="1:4" ht="51">
      <c r="A193" s="133" t="s">
        <v>922</v>
      </c>
      <c r="B193" s="134" t="s">
        <v>923</v>
      </c>
      <c r="C193" s="134" t="s">
        <v>390</v>
      </c>
      <c r="D193" s="134" t="s">
        <v>391</v>
      </c>
    </row>
    <row r="194" spans="1:4" ht="63.75">
      <c r="A194" s="133" t="s">
        <v>924</v>
      </c>
      <c r="B194" s="134" t="s">
        <v>925</v>
      </c>
      <c r="C194" s="134" t="s">
        <v>578</v>
      </c>
      <c r="D194" s="134" t="s">
        <v>579</v>
      </c>
    </row>
    <row r="195" spans="1:4" ht="51">
      <c r="A195" s="133" t="s">
        <v>926</v>
      </c>
      <c r="B195" s="134" t="s">
        <v>927</v>
      </c>
      <c r="C195" s="134" t="s">
        <v>513</v>
      </c>
      <c r="D195" s="134" t="s">
        <v>514</v>
      </c>
    </row>
    <row r="196" spans="1:4" ht="38.25">
      <c r="A196" s="133" t="s">
        <v>928</v>
      </c>
      <c r="B196" s="134" t="s">
        <v>929</v>
      </c>
      <c r="C196" s="134" t="s">
        <v>930</v>
      </c>
      <c r="D196" s="134" t="s">
        <v>931</v>
      </c>
    </row>
    <row r="197" spans="1:4" ht="51">
      <c r="A197" s="133" t="s">
        <v>932</v>
      </c>
      <c r="B197" s="134" t="s">
        <v>933</v>
      </c>
      <c r="C197" s="134" t="s">
        <v>930</v>
      </c>
      <c r="D197" s="134" t="s">
        <v>931</v>
      </c>
    </row>
    <row r="198" spans="1:4" ht="51">
      <c r="A198" s="133" t="s">
        <v>934</v>
      </c>
      <c r="B198" s="134" t="s">
        <v>935</v>
      </c>
      <c r="C198" s="134" t="s">
        <v>930</v>
      </c>
      <c r="D198" s="134" t="s">
        <v>931</v>
      </c>
    </row>
    <row r="199" spans="1:4" ht="51">
      <c r="A199" s="133" t="s">
        <v>936</v>
      </c>
      <c r="B199" s="134" t="s">
        <v>937</v>
      </c>
      <c r="C199" s="134" t="s">
        <v>930</v>
      </c>
      <c r="D199" s="134" t="s">
        <v>931</v>
      </c>
    </row>
    <row r="200" spans="1:4" ht="38.25">
      <c r="A200" s="133" t="s">
        <v>938</v>
      </c>
      <c r="B200" s="134" t="s">
        <v>939</v>
      </c>
      <c r="C200" s="134" t="s">
        <v>930</v>
      </c>
      <c r="D200" s="134" t="s">
        <v>931</v>
      </c>
    </row>
    <row r="201" spans="1:4" ht="38.25">
      <c r="A201" s="133" t="s">
        <v>940</v>
      </c>
      <c r="B201" s="134" t="s">
        <v>941</v>
      </c>
      <c r="C201" s="134" t="s">
        <v>930</v>
      </c>
      <c r="D201" s="134" t="s">
        <v>931</v>
      </c>
    </row>
    <row r="202" spans="1:4" ht="25.5">
      <c r="A202" s="133" t="s">
        <v>942</v>
      </c>
      <c r="B202" s="134" t="s">
        <v>943</v>
      </c>
      <c r="C202" s="134" t="s">
        <v>944</v>
      </c>
      <c r="D202" s="134" t="s">
        <v>945</v>
      </c>
    </row>
    <row r="203" spans="1:4" ht="63.75">
      <c r="A203" s="133" t="s">
        <v>946</v>
      </c>
      <c r="B203" s="134" t="s">
        <v>947</v>
      </c>
      <c r="C203" s="134" t="s">
        <v>382</v>
      </c>
      <c r="D203" s="134" t="s">
        <v>383</v>
      </c>
    </row>
    <row r="204" spans="1:4" ht="51">
      <c r="A204" s="133" t="s">
        <v>948</v>
      </c>
      <c r="B204" s="134" t="s">
        <v>949</v>
      </c>
      <c r="C204" s="134" t="s">
        <v>390</v>
      </c>
      <c r="D204" s="134" t="s">
        <v>391</v>
      </c>
    </row>
    <row r="205" spans="1:4" ht="38.25">
      <c r="A205" s="133" t="s">
        <v>950</v>
      </c>
      <c r="B205" s="134" t="s">
        <v>951</v>
      </c>
      <c r="C205" s="134" t="s">
        <v>772</v>
      </c>
      <c r="D205" s="134" t="s">
        <v>773</v>
      </c>
    </row>
    <row r="206" spans="1:4" ht="38.25">
      <c r="A206" s="133" t="s">
        <v>952</v>
      </c>
      <c r="B206" s="134" t="s">
        <v>953</v>
      </c>
      <c r="C206" s="134" t="s">
        <v>782</v>
      </c>
      <c r="D206" s="134" t="s">
        <v>783</v>
      </c>
    </row>
    <row r="207" spans="1:4" ht="63.75">
      <c r="A207" s="133" t="s">
        <v>782</v>
      </c>
      <c r="B207" s="134" t="s">
        <v>954</v>
      </c>
      <c r="C207" s="134" t="s">
        <v>782</v>
      </c>
      <c r="D207" s="134" t="s">
        <v>783</v>
      </c>
    </row>
    <row r="208" spans="1:4" ht="51">
      <c r="A208" s="133" t="s">
        <v>955</v>
      </c>
      <c r="B208" s="134" t="s">
        <v>956</v>
      </c>
      <c r="C208" s="134" t="s">
        <v>513</v>
      </c>
      <c r="D208" s="134" t="s">
        <v>514</v>
      </c>
    </row>
    <row r="209" spans="1:4" s="136" customFormat="1" ht="63.75">
      <c r="A209" s="135" t="s">
        <v>957</v>
      </c>
      <c r="B209" s="136" t="s">
        <v>958</v>
      </c>
      <c r="C209" s="136" t="s">
        <v>522</v>
      </c>
      <c r="D209" s="136" t="s">
        <v>523</v>
      </c>
    </row>
    <row r="210" spans="1:4" ht="25.5">
      <c r="A210" s="133" t="s">
        <v>959</v>
      </c>
      <c r="B210" s="134" t="s">
        <v>960</v>
      </c>
      <c r="C210" s="134" t="s">
        <v>959</v>
      </c>
      <c r="D210" s="134" t="s">
        <v>961</v>
      </c>
    </row>
    <row r="211" spans="1:4" ht="25.5">
      <c r="A211" s="133" t="s">
        <v>962</v>
      </c>
      <c r="B211" s="134" t="s">
        <v>963</v>
      </c>
      <c r="C211" s="134" t="s">
        <v>962</v>
      </c>
      <c r="D211" s="134" t="s">
        <v>964</v>
      </c>
    </row>
    <row r="212" spans="1:4" ht="63.75">
      <c r="A212" s="133" t="s">
        <v>965</v>
      </c>
      <c r="B212" s="134" t="s">
        <v>966</v>
      </c>
      <c r="C212" s="134" t="s">
        <v>965</v>
      </c>
      <c r="D212" s="134" t="s">
        <v>967</v>
      </c>
    </row>
    <row r="213" spans="1:4" ht="38.25">
      <c r="A213" s="133" t="s">
        <v>968</v>
      </c>
      <c r="B213" s="134" t="s">
        <v>969</v>
      </c>
      <c r="C213" s="134" t="s">
        <v>968</v>
      </c>
      <c r="D213" s="134" t="s">
        <v>970</v>
      </c>
    </row>
    <row r="214" spans="1:4" ht="38.25">
      <c r="A214" s="133" t="s">
        <v>971</v>
      </c>
      <c r="B214" s="134" t="s">
        <v>972</v>
      </c>
      <c r="C214" s="134" t="s">
        <v>971</v>
      </c>
      <c r="D214" s="134" t="s">
        <v>973</v>
      </c>
    </row>
    <row r="215" spans="1:4" ht="25.5">
      <c r="A215" s="133" t="s">
        <v>974</v>
      </c>
      <c r="B215" s="134" t="s">
        <v>975</v>
      </c>
      <c r="C215" s="134" t="s">
        <v>974</v>
      </c>
      <c r="D215" s="134" t="s">
        <v>976</v>
      </c>
    </row>
    <row r="216" spans="1:4" ht="76.5">
      <c r="A216" s="133" t="s">
        <v>977</v>
      </c>
      <c r="B216" s="134" t="s">
        <v>978</v>
      </c>
      <c r="C216" s="134" t="s">
        <v>977</v>
      </c>
      <c r="D216" s="134" t="s">
        <v>979</v>
      </c>
    </row>
    <row r="217" spans="1:4" ht="51">
      <c r="A217" s="133" t="s">
        <v>980</v>
      </c>
      <c r="B217" s="134" t="s">
        <v>981</v>
      </c>
      <c r="C217" s="134" t="s">
        <v>980</v>
      </c>
      <c r="D217" s="134" t="s">
        <v>982</v>
      </c>
    </row>
    <row r="218" spans="1:4" ht="51">
      <c r="A218" s="133" t="s">
        <v>983</v>
      </c>
      <c r="B218" s="134" t="s">
        <v>984</v>
      </c>
      <c r="C218" s="134" t="s">
        <v>983</v>
      </c>
      <c r="D218" s="134" t="s">
        <v>985</v>
      </c>
    </row>
    <row r="219" spans="1:4" ht="51">
      <c r="A219" s="133" t="s">
        <v>986</v>
      </c>
      <c r="B219" s="134" t="s">
        <v>987</v>
      </c>
      <c r="C219" s="134" t="s">
        <v>715</v>
      </c>
      <c r="D219" s="134" t="s">
        <v>716</v>
      </c>
    </row>
    <row r="220" spans="1:4" ht="51">
      <c r="A220" s="133" t="s">
        <v>988</v>
      </c>
      <c r="B220" s="134" t="s">
        <v>989</v>
      </c>
      <c r="C220" s="134" t="s">
        <v>715</v>
      </c>
      <c r="D220" s="134" t="s">
        <v>716</v>
      </c>
    </row>
    <row r="221" spans="1:4" ht="25.5">
      <c r="A221" s="133" t="s">
        <v>990</v>
      </c>
      <c r="B221" s="134" t="s">
        <v>991</v>
      </c>
      <c r="C221" s="134" t="s">
        <v>992</v>
      </c>
      <c r="D221" s="134" t="s">
        <v>993</v>
      </c>
    </row>
    <row r="222" spans="1:4" ht="51">
      <c r="A222" s="133" t="s">
        <v>994</v>
      </c>
      <c r="B222" s="134" t="s">
        <v>995</v>
      </c>
      <c r="C222" s="134" t="s">
        <v>390</v>
      </c>
      <c r="D222" s="134" t="s">
        <v>391</v>
      </c>
    </row>
    <row r="223" spans="1:4" ht="38.25">
      <c r="A223" s="133" t="s">
        <v>996</v>
      </c>
      <c r="B223" s="134" t="s">
        <v>997</v>
      </c>
      <c r="C223" s="134" t="s">
        <v>996</v>
      </c>
      <c r="D223" s="134" t="s">
        <v>998</v>
      </c>
    </row>
    <row r="224" spans="1:4" ht="38.25">
      <c r="A224" s="133" t="s">
        <v>999</v>
      </c>
      <c r="B224" s="134" t="s">
        <v>1000</v>
      </c>
      <c r="C224" s="134" t="s">
        <v>999</v>
      </c>
      <c r="D224" s="134" t="s">
        <v>1001</v>
      </c>
    </row>
    <row r="225" spans="1:4" s="136" customFormat="1" ht="38.25">
      <c r="A225" s="135" t="s">
        <v>1002</v>
      </c>
      <c r="B225" s="136" t="s">
        <v>1003</v>
      </c>
      <c r="C225" s="136" t="s">
        <v>1004</v>
      </c>
      <c r="D225" s="136" t="s">
        <v>1005</v>
      </c>
    </row>
    <row r="226" spans="1:4" ht="25.5">
      <c r="A226" s="133" t="s">
        <v>1006</v>
      </c>
      <c r="B226" s="134" t="s">
        <v>1007</v>
      </c>
      <c r="C226" s="134" t="s">
        <v>999</v>
      </c>
      <c r="D226" s="134" t="s">
        <v>1001</v>
      </c>
    </row>
    <row r="227" spans="1:4" ht="25.5">
      <c r="A227" s="133" t="s">
        <v>1008</v>
      </c>
      <c r="B227" s="134" t="s">
        <v>1009</v>
      </c>
      <c r="C227" s="134" t="s">
        <v>1010</v>
      </c>
      <c r="D227" s="134" t="s">
        <v>1011</v>
      </c>
    </row>
    <row r="228" spans="1:4" ht="51">
      <c r="A228" s="133" t="s">
        <v>1012</v>
      </c>
      <c r="B228" s="134" t="s">
        <v>1013</v>
      </c>
      <c r="C228" s="134" t="s">
        <v>398</v>
      </c>
      <c r="D228" s="134" t="s">
        <v>399</v>
      </c>
    </row>
    <row r="229" spans="1:4" ht="51">
      <c r="A229" s="133" t="s">
        <v>1014</v>
      </c>
      <c r="B229" s="134" t="s">
        <v>1015</v>
      </c>
      <c r="C229" s="134" t="s">
        <v>1016</v>
      </c>
      <c r="D229" s="134" t="s">
        <v>1017</v>
      </c>
    </row>
    <row r="230" spans="1:4" ht="63.75">
      <c r="A230" s="133" t="s">
        <v>1018</v>
      </c>
      <c r="B230" s="134" t="s">
        <v>1019</v>
      </c>
      <c r="C230" s="134" t="s">
        <v>522</v>
      </c>
      <c r="D230" s="134" t="s">
        <v>523</v>
      </c>
    </row>
    <row r="231" spans="1:4" ht="38.25">
      <c r="A231" s="133" t="s">
        <v>1020</v>
      </c>
      <c r="B231" s="134" t="s">
        <v>1021</v>
      </c>
      <c r="C231" s="134" t="s">
        <v>425</v>
      </c>
      <c r="D231" s="134" t="s">
        <v>426</v>
      </c>
    </row>
    <row r="232" spans="1:4" ht="38.25">
      <c r="A232" s="133" t="s">
        <v>1022</v>
      </c>
      <c r="B232" s="134" t="s">
        <v>1023</v>
      </c>
      <c r="C232" s="134" t="s">
        <v>425</v>
      </c>
      <c r="D232" s="134" t="s">
        <v>426</v>
      </c>
    </row>
    <row r="233" spans="1:4" ht="38.25">
      <c r="A233" s="133" t="s">
        <v>1024</v>
      </c>
      <c r="B233" s="134" t="s">
        <v>1025</v>
      </c>
      <c r="C233" s="134" t="s">
        <v>425</v>
      </c>
      <c r="D233" s="134" t="s">
        <v>426</v>
      </c>
    </row>
    <row r="234" spans="1:4" ht="51">
      <c r="A234" s="133" t="s">
        <v>1026</v>
      </c>
      <c r="B234" s="134" t="s">
        <v>1027</v>
      </c>
      <c r="C234" s="134" t="s">
        <v>513</v>
      </c>
      <c r="D234" s="134" t="s">
        <v>514</v>
      </c>
    </row>
    <row r="235" spans="1:4" ht="25.5">
      <c r="A235" s="133" t="s">
        <v>1028</v>
      </c>
      <c r="B235" s="134" t="s">
        <v>1029</v>
      </c>
      <c r="C235" s="134" t="s">
        <v>485</v>
      </c>
      <c r="D235" s="134" t="s">
        <v>486</v>
      </c>
    </row>
    <row r="236" spans="1:4" ht="76.5">
      <c r="A236" s="133" t="s">
        <v>485</v>
      </c>
      <c r="B236" s="134" t="s">
        <v>1030</v>
      </c>
      <c r="C236" s="134" t="s">
        <v>485</v>
      </c>
      <c r="D236" s="134" t="s">
        <v>486</v>
      </c>
    </row>
    <row r="237" spans="1:4" ht="38.25">
      <c r="A237" s="133" t="s">
        <v>1031</v>
      </c>
      <c r="B237" s="134" t="s">
        <v>1032</v>
      </c>
      <c r="C237" s="134" t="s">
        <v>485</v>
      </c>
      <c r="D237" s="134" t="s">
        <v>486</v>
      </c>
    </row>
    <row r="238" spans="1:4" ht="39.75" customHeight="1">
      <c r="A238" s="133" t="s">
        <v>1033</v>
      </c>
      <c r="B238" s="134" t="s">
        <v>1034</v>
      </c>
      <c r="C238" s="134" t="s">
        <v>1035</v>
      </c>
      <c r="D238" s="134" t="s">
        <v>1036</v>
      </c>
    </row>
    <row r="239" spans="1:4" ht="51">
      <c r="A239" s="133" t="s">
        <v>1037</v>
      </c>
      <c r="B239" s="134" t="s">
        <v>1038</v>
      </c>
      <c r="C239" s="134" t="s">
        <v>578</v>
      </c>
      <c r="D239" s="134" t="s">
        <v>579</v>
      </c>
    </row>
    <row r="240" spans="1:4" ht="50.25" customHeight="1">
      <c r="A240" s="133" t="s">
        <v>1039</v>
      </c>
      <c r="B240" s="134" t="s">
        <v>1040</v>
      </c>
      <c r="C240" s="134" t="s">
        <v>866</v>
      </c>
      <c r="D240" s="134" t="s">
        <v>867</v>
      </c>
    </row>
    <row r="241" spans="1:4" ht="25.5">
      <c r="A241" s="133" t="s">
        <v>1041</v>
      </c>
      <c r="B241" s="134" t="s">
        <v>1042</v>
      </c>
      <c r="C241" s="134" t="s">
        <v>1043</v>
      </c>
      <c r="D241" s="134" t="s">
        <v>1044</v>
      </c>
    </row>
    <row r="242" spans="1:4" s="138" customFormat="1" ht="25.5">
      <c r="A242" s="137" t="s">
        <v>1045</v>
      </c>
      <c r="B242" s="138" t="s">
        <v>1046</v>
      </c>
      <c r="C242" s="138" t="s">
        <v>1047</v>
      </c>
      <c r="D242" s="138" t="s">
        <v>1048</v>
      </c>
    </row>
    <row r="243" spans="1:4" ht="25.5">
      <c r="A243" s="133" t="s">
        <v>1049</v>
      </c>
      <c r="B243" s="134" t="s">
        <v>1050</v>
      </c>
      <c r="C243" s="134" t="s">
        <v>1051</v>
      </c>
      <c r="D243" s="134" t="s">
        <v>1052</v>
      </c>
    </row>
    <row r="244" spans="1:4" ht="51">
      <c r="A244" s="133" t="s">
        <v>1053</v>
      </c>
      <c r="B244" s="134" t="s">
        <v>1054</v>
      </c>
      <c r="C244" s="134" t="s">
        <v>1043</v>
      </c>
      <c r="D244" s="134" t="s">
        <v>1044</v>
      </c>
    </row>
    <row r="245" spans="1:4" ht="25.5">
      <c r="A245" s="133" t="s">
        <v>1055</v>
      </c>
      <c r="B245" s="134" t="s">
        <v>1056</v>
      </c>
      <c r="C245" s="134" t="s">
        <v>1043</v>
      </c>
      <c r="D245" s="134" t="s">
        <v>1044</v>
      </c>
    </row>
    <row r="246" spans="1:4" s="136" customFormat="1" ht="25.5">
      <c r="A246" s="135" t="s">
        <v>1057</v>
      </c>
      <c r="B246" s="136" t="s">
        <v>1058</v>
      </c>
      <c r="C246" s="136" t="s">
        <v>1043</v>
      </c>
      <c r="D246" s="136" t="s">
        <v>1044</v>
      </c>
    </row>
    <row r="247" spans="1:4" s="136" customFormat="1" ht="25.5">
      <c r="A247" s="135" t="s">
        <v>1059</v>
      </c>
      <c r="B247" s="136" t="s">
        <v>1060</v>
      </c>
      <c r="C247" s="136" t="s">
        <v>1061</v>
      </c>
      <c r="D247" s="136" t="s">
        <v>1062</v>
      </c>
    </row>
    <row r="248" spans="1:4" s="136" customFormat="1" ht="38.25">
      <c r="A248" s="135" t="s">
        <v>1063</v>
      </c>
      <c r="B248" s="136" t="s">
        <v>1064</v>
      </c>
      <c r="C248" s="136" t="s">
        <v>1043</v>
      </c>
      <c r="D248" s="136" t="s">
        <v>1044</v>
      </c>
    </row>
    <row r="249" spans="1:4" s="136" customFormat="1" ht="51">
      <c r="A249" s="135" t="s">
        <v>1065</v>
      </c>
      <c r="B249" s="136" t="s">
        <v>1066</v>
      </c>
      <c r="C249" s="136" t="s">
        <v>1043</v>
      </c>
      <c r="D249" s="136" t="s">
        <v>1044</v>
      </c>
    </row>
    <row r="250" spans="1:4" s="136" customFormat="1" ht="25.5">
      <c r="A250" s="135" t="s">
        <v>1067</v>
      </c>
      <c r="B250" s="136" t="s">
        <v>1068</v>
      </c>
      <c r="C250" s="136" t="s">
        <v>1043</v>
      </c>
      <c r="D250" s="136" t="s">
        <v>1044</v>
      </c>
    </row>
    <row r="251" spans="1:4" ht="63.75">
      <c r="A251" s="133" t="s">
        <v>1069</v>
      </c>
      <c r="B251" s="134" t="s">
        <v>1070</v>
      </c>
      <c r="C251" s="134" t="s">
        <v>522</v>
      </c>
      <c r="D251" s="134" t="s">
        <v>523</v>
      </c>
    </row>
    <row r="252" spans="1:4" ht="63.75">
      <c r="A252" s="133" t="s">
        <v>1071</v>
      </c>
      <c r="B252" s="134" t="s">
        <v>1072</v>
      </c>
      <c r="C252" s="134" t="s">
        <v>522</v>
      </c>
      <c r="D252" s="134" t="s">
        <v>523</v>
      </c>
    </row>
    <row r="253" spans="1:4" ht="63.75">
      <c r="A253" s="133" t="s">
        <v>1073</v>
      </c>
      <c r="B253" s="134" t="s">
        <v>1074</v>
      </c>
      <c r="C253" s="134" t="s">
        <v>522</v>
      </c>
      <c r="D253" s="134" t="s">
        <v>523</v>
      </c>
    </row>
    <row r="254" spans="1:4" ht="25.5">
      <c r="A254" s="133" t="s">
        <v>1075</v>
      </c>
      <c r="B254" s="134" t="s">
        <v>1076</v>
      </c>
      <c r="C254" s="134" t="s">
        <v>429</v>
      </c>
      <c r="D254" s="134" t="s">
        <v>430</v>
      </c>
    </row>
    <row r="255" spans="1:4" ht="25.5">
      <c r="A255" s="133" t="s">
        <v>1077</v>
      </c>
      <c r="B255" s="134" t="s">
        <v>1078</v>
      </c>
      <c r="C255" s="134" t="s">
        <v>944</v>
      </c>
      <c r="D255" s="134" t="s">
        <v>945</v>
      </c>
    </row>
    <row r="256" spans="1:4" ht="38.25">
      <c r="A256" s="133" t="s">
        <v>1079</v>
      </c>
      <c r="B256" s="134" t="s">
        <v>1080</v>
      </c>
      <c r="C256" s="134" t="s">
        <v>615</v>
      </c>
      <c r="D256" s="134" t="s">
        <v>616</v>
      </c>
    </row>
    <row r="257" spans="1:4" ht="25.5">
      <c r="A257" s="133" t="s">
        <v>1081</v>
      </c>
      <c r="B257" s="134" t="s">
        <v>1082</v>
      </c>
      <c r="C257" s="134" t="s">
        <v>485</v>
      </c>
      <c r="D257" s="134" t="s">
        <v>486</v>
      </c>
    </row>
    <row r="258" spans="1:4" ht="38.25">
      <c r="A258" s="133" t="s">
        <v>1083</v>
      </c>
      <c r="B258" s="134" t="s">
        <v>1084</v>
      </c>
      <c r="C258" s="134" t="s">
        <v>1085</v>
      </c>
      <c r="D258" s="134" t="s">
        <v>1086</v>
      </c>
    </row>
    <row r="259" spans="1:4" ht="102">
      <c r="A259" s="133" t="s">
        <v>1087</v>
      </c>
      <c r="B259" s="134" t="s">
        <v>1088</v>
      </c>
      <c r="C259" s="134" t="s">
        <v>529</v>
      </c>
      <c r="D259" s="134" t="s">
        <v>530</v>
      </c>
    </row>
    <row r="260" spans="1:4" ht="38.25">
      <c r="A260" s="133" t="s">
        <v>1089</v>
      </c>
      <c r="B260" s="134" t="e">
        <v>#N/A</v>
      </c>
      <c r="C260" s="134" t="s">
        <v>703</v>
      </c>
      <c r="D260" s="134" t="s">
        <v>704</v>
      </c>
    </row>
    <row r="261" spans="1:4" ht="51">
      <c r="A261" s="133" t="s">
        <v>1090</v>
      </c>
      <c r="B261" s="134" t="s">
        <v>1091</v>
      </c>
      <c r="C261" s="134" t="s">
        <v>398</v>
      </c>
      <c r="D261" s="134" t="s">
        <v>399</v>
      </c>
    </row>
    <row r="262" spans="1:4" s="136" customFormat="1" ht="51">
      <c r="A262" s="135" t="s">
        <v>1092</v>
      </c>
      <c r="B262" s="136" t="s">
        <v>1093</v>
      </c>
      <c r="C262" s="136" t="s">
        <v>1094</v>
      </c>
      <c r="D262" s="136" t="s">
        <v>1095</v>
      </c>
    </row>
    <row r="263" spans="1:4" ht="38.25">
      <c r="A263" s="133" t="s">
        <v>1096</v>
      </c>
      <c r="B263" s="134" t="s">
        <v>1097</v>
      </c>
      <c r="C263" s="134" t="s">
        <v>1098</v>
      </c>
      <c r="D263" s="134" t="s">
        <v>1099</v>
      </c>
    </row>
    <row r="264" spans="1:4" ht="38.25">
      <c r="A264" s="133" t="s">
        <v>1100</v>
      </c>
      <c r="B264" s="134" t="s">
        <v>1101</v>
      </c>
      <c r="C264" s="134" t="s">
        <v>1100</v>
      </c>
      <c r="D264" s="134" t="s">
        <v>1102</v>
      </c>
    </row>
    <row r="265" spans="1:4" ht="38.25">
      <c r="A265" s="133" t="s">
        <v>1103</v>
      </c>
      <c r="B265" s="134" t="s">
        <v>1104</v>
      </c>
      <c r="C265" s="134" t="s">
        <v>1105</v>
      </c>
      <c r="D265" s="134" t="s">
        <v>1106</v>
      </c>
    </row>
    <row r="266" spans="1:4" ht="38.25">
      <c r="A266" s="133" t="s">
        <v>1107</v>
      </c>
      <c r="B266" s="134" t="s">
        <v>1108</v>
      </c>
      <c r="C266" s="134" t="s">
        <v>1107</v>
      </c>
      <c r="D266" s="134" t="s">
        <v>1109</v>
      </c>
    </row>
    <row r="267" spans="1:4" ht="25.5">
      <c r="A267" s="133" t="s">
        <v>1110</v>
      </c>
      <c r="B267" s="134" t="s">
        <v>1111</v>
      </c>
      <c r="C267" s="134" t="s">
        <v>1110</v>
      </c>
      <c r="D267" s="134" t="s">
        <v>1112</v>
      </c>
    </row>
    <row r="268" spans="1:4" ht="38.25">
      <c r="A268" s="133" t="s">
        <v>1113</v>
      </c>
      <c r="B268" s="134" t="s">
        <v>1114</v>
      </c>
      <c r="C268" s="134" t="s">
        <v>1115</v>
      </c>
      <c r="D268" s="134" t="s">
        <v>1116</v>
      </c>
    </row>
    <row r="269" spans="1:4" ht="102">
      <c r="A269" s="133" t="s">
        <v>1117</v>
      </c>
      <c r="B269" s="134" t="s">
        <v>1118</v>
      </c>
      <c r="C269" s="134" t="s">
        <v>529</v>
      </c>
      <c r="D269" s="134" t="s">
        <v>530</v>
      </c>
    </row>
    <row r="270" spans="1:4" ht="25.5">
      <c r="A270" s="133" t="s">
        <v>1119</v>
      </c>
      <c r="B270" s="134" t="s">
        <v>1120</v>
      </c>
      <c r="C270" s="134" t="s">
        <v>619</v>
      </c>
      <c r="D270" s="134" t="s">
        <v>620</v>
      </c>
    </row>
    <row r="271" spans="1:4" ht="38.25">
      <c r="A271" s="133" t="s">
        <v>1121</v>
      </c>
      <c r="B271" s="134" t="s">
        <v>1122</v>
      </c>
      <c r="C271" s="134" t="s">
        <v>386</v>
      </c>
      <c r="D271" s="134" t="s">
        <v>387</v>
      </c>
    </row>
    <row r="272" spans="1:4" ht="38.25">
      <c r="A272" s="133" t="s">
        <v>1123</v>
      </c>
      <c r="B272" s="134" t="s">
        <v>1124</v>
      </c>
      <c r="C272" s="134" t="s">
        <v>619</v>
      </c>
      <c r="D272" s="134" t="s">
        <v>620</v>
      </c>
    </row>
    <row r="273" spans="1:4" ht="25.5">
      <c r="A273" s="133" t="s">
        <v>1125</v>
      </c>
      <c r="B273" s="134" t="s">
        <v>1126</v>
      </c>
      <c r="C273" s="134" t="s">
        <v>1125</v>
      </c>
      <c r="D273" s="134" t="s">
        <v>1127</v>
      </c>
    </row>
    <row r="274" spans="1:4" ht="51">
      <c r="A274" s="133" t="s">
        <v>1128</v>
      </c>
      <c r="B274" s="134" t="s">
        <v>1129</v>
      </c>
      <c r="C274" s="134" t="s">
        <v>386</v>
      </c>
      <c r="D274" s="134" t="s">
        <v>387</v>
      </c>
    </row>
    <row r="275" spans="1:4" ht="25.5">
      <c r="A275" s="133" t="s">
        <v>1130</v>
      </c>
      <c r="B275" s="134" t="s">
        <v>1131</v>
      </c>
      <c r="C275" s="134" t="s">
        <v>386</v>
      </c>
      <c r="D275" s="134" t="s">
        <v>387</v>
      </c>
    </row>
    <row r="276" spans="1:4" ht="25.5">
      <c r="A276" s="133" t="s">
        <v>1132</v>
      </c>
      <c r="B276" s="134" t="s">
        <v>1133</v>
      </c>
      <c r="C276" s="134" t="s">
        <v>386</v>
      </c>
      <c r="D276" s="134" t="s">
        <v>387</v>
      </c>
    </row>
    <row r="277" spans="1:4" ht="25.5">
      <c r="A277" s="133" t="s">
        <v>1134</v>
      </c>
      <c r="B277" s="134" t="s">
        <v>1135</v>
      </c>
      <c r="C277" s="134" t="s">
        <v>485</v>
      </c>
      <c r="D277" s="134" t="s">
        <v>486</v>
      </c>
    </row>
    <row r="278" spans="1:4" ht="25.5">
      <c r="A278" s="133" t="s">
        <v>1136</v>
      </c>
      <c r="B278" s="134" t="s">
        <v>1137</v>
      </c>
      <c r="C278" s="134" t="s">
        <v>1136</v>
      </c>
      <c r="D278" s="134" t="s">
        <v>1138</v>
      </c>
    </row>
    <row r="279" spans="1:4" ht="51">
      <c r="A279" s="133" t="s">
        <v>1139</v>
      </c>
      <c r="B279" s="134" t="s">
        <v>1140</v>
      </c>
      <c r="C279" s="134" t="s">
        <v>1139</v>
      </c>
      <c r="D279" s="134" t="s">
        <v>1141</v>
      </c>
    </row>
    <row r="280" spans="1:4" ht="25.5">
      <c r="A280" s="133" t="s">
        <v>1142</v>
      </c>
      <c r="B280" s="134" t="s">
        <v>1143</v>
      </c>
      <c r="C280" s="134" t="s">
        <v>1142</v>
      </c>
      <c r="D280" s="134" t="s">
        <v>1144</v>
      </c>
    </row>
    <row r="281" spans="1:4" s="136" customFormat="1" ht="51">
      <c r="A281" s="135" t="s">
        <v>1145</v>
      </c>
      <c r="B281" s="136" t="s">
        <v>1146</v>
      </c>
      <c r="C281" s="136" t="s">
        <v>582</v>
      </c>
      <c r="D281" s="136" t="s">
        <v>583</v>
      </c>
    </row>
    <row r="282" spans="1:4" ht="38.25">
      <c r="A282" s="133" t="s">
        <v>1147</v>
      </c>
      <c r="B282" s="134" t="s">
        <v>1148</v>
      </c>
      <c r="C282" s="134" t="s">
        <v>582</v>
      </c>
      <c r="D282" s="134" t="s">
        <v>583</v>
      </c>
    </row>
    <row r="283" spans="1:4" ht="25.5">
      <c r="A283" s="133" t="s">
        <v>1149</v>
      </c>
      <c r="B283" s="134" t="s">
        <v>1150</v>
      </c>
      <c r="C283" s="134" t="s">
        <v>802</v>
      </c>
      <c r="D283" s="134" t="s">
        <v>803</v>
      </c>
    </row>
    <row r="284" spans="1:4" ht="38.25">
      <c r="A284" s="133" t="s">
        <v>1151</v>
      </c>
      <c r="B284" s="134" t="s">
        <v>1152</v>
      </c>
      <c r="C284" s="134" t="s">
        <v>402</v>
      </c>
      <c r="D284" s="134" t="s">
        <v>403</v>
      </c>
    </row>
    <row r="285" spans="1:4" ht="38.25">
      <c r="A285" s="133" t="s">
        <v>1153</v>
      </c>
      <c r="B285" s="134" t="s">
        <v>1154</v>
      </c>
      <c r="C285" s="134" t="s">
        <v>772</v>
      </c>
      <c r="D285" s="134" t="s">
        <v>773</v>
      </c>
    </row>
    <row r="286" spans="1:4" ht="38.25">
      <c r="A286" s="133" t="s">
        <v>1155</v>
      </c>
      <c r="B286" s="134" t="s">
        <v>1156</v>
      </c>
      <c r="C286" s="134" t="s">
        <v>1155</v>
      </c>
      <c r="D286" s="134" t="s">
        <v>1157</v>
      </c>
    </row>
    <row r="287" spans="1:4" ht="38.25">
      <c r="A287" s="133" t="s">
        <v>1158</v>
      </c>
      <c r="B287" s="134" t="s">
        <v>1159</v>
      </c>
      <c r="C287" s="134" t="s">
        <v>1158</v>
      </c>
      <c r="D287" s="134" t="s">
        <v>1160</v>
      </c>
    </row>
    <row r="288" spans="1:4" ht="63.75">
      <c r="A288" s="133" t="s">
        <v>1161</v>
      </c>
      <c r="B288" s="134" t="s">
        <v>1162</v>
      </c>
      <c r="C288" s="134" t="s">
        <v>1161</v>
      </c>
      <c r="D288" s="134" t="s">
        <v>1163</v>
      </c>
    </row>
    <row r="289" spans="1:4" ht="38.25">
      <c r="A289" s="133" t="s">
        <v>1164</v>
      </c>
      <c r="B289" s="134" t="s">
        <v>1165</v>
      </c>
      <c r="C289" s="134" t="s">
        <v>1164</v>
      </c>
      <c r="D289" s="134" t="s">
        <v>1166</v>
      </c>
    </row>
    <row r="290" spans="1:4" ht="38.25">
      <c r="A290" s="133" t="s">
        <v>1167</v>
      </c>
      <c r="B290" s="134" t="s">
        <v>1168</v>
      </c>
      <c r="C290" s="134" t="s">
        <v>402</v>
      </c>
      <c r="D290" s="134" t="s">
        <v>403</v>
      </c>
    </row>
    <row r="291" spans="1:4" ht="38.25">
      <c r="A291" s="133" t="s">
        <v>1169</v>
      </c>
      <c r="B291" s="134" t="s">
        <v>1170</v>
      </c>
      <c r="C291" s="134" t="s">
        <v>1169</v>
      </c>
      <c r="D291" s="134" t="s">
        <v>1171</v>
      </c>
    </row>
    <row r="292" spans="1:4" ht="63.75">
      <c r="A292" s="133" t="s">
        <v>1172</v>
      </c>
      <c r="B292" s="134" t="s">
        <v>1173</v>
      </c>
      <c r="C292" s="134" t="s">
        <v>390</v>
      </c>
      <c r="D292" s="134" t="s">
        <v>391</v>
      </c>
    </row>
    <row r="293" spans="1:4" ht="38.25">
      <c r="A293" s="133" t="s">
        <v>1174</v>
      </c>
      <c r="B293" s="134" t="s">
        <v>1175</v>
      </c>
      <c r="C293" s="134" t="s">
        <v>1174</v>
      </c>
      <c r="D293" s="134" t="s">
        <v>1176</v>
      </c>
    </row>
    <row r="294" spans="1:4" ht="38.25">
      <c r="A294" s="133" t="s">
        <v>1177</v>
      </c>
      <c r="B294" s="134" t="s">
        <v>1178</v>
      </c>
      <c r="C294" s="134" t="s">
        <v>1179</v>
      </c>
      <c r="D294" s="134" t="s">
        <v>1180</v>
      </c>
    </row>
    <row r="295" spans="1:4" ht="51">
      <c r="A295" s="133" t="s">
        <v>1181</v>
      </c>
      <c r="B295" s="134" t="s">
        <v>1182</v>
      </c>
      <c r="C295" s="134" t="s">
        <v>578</v>
      </c>
      <c r="D295" s="134" t="s">
        <v>579</v>
      </c>
    </row>
    <row r="296" spans="1:4" ht="51">
      <c r="A296" s="133" t="s">
        <v>1183</v>
      </c>
      <c r="B296" s="134" t="s">
        <v>1184</v>
      </c>
      <c r="C296" s="134" t="s">
        <v>390</v>
      </c>
      <c r="D296" s="134" t="s">
        <v>391</v>
      </c>
    </row>
    <row r="297" spans="1:4" ht="51">
      <c r="A297" s="133" t="s">
        <v>1185</v>
      </c>
      <c r="B297" s="134" t="s">
        <v>1186</v>
      </c>
      <c r="C297" s="134" t="s">
        <v>452</v>
      </c>
      <c r="D297" s="134" t="s">
        <v>453</v>
      </c>
    </row>
    <row r="298" spans="1:4" ht="38.25">
      <c r="A298" s="133" t="s">
        <v>723</v>
      </c>
      <c r="B298" s="134" t="s">
        <v>1187</v>
      </c>
      <c r="C298" s="134" t="s">
        <v>723</v>
      </c>
      <c r="D298" s="134" t="s">
        <v>724</v>
      </c>
    </row>
    <row r="299" spans="1:4" ht="38.25">
      <c r="A299" s="133" t="s">
        <v>1188</v>
      </c>
      <c r="B299" s="134" t="s">
        <v>1189</v>
      </c>
      <c r="C299" s="134" t="s">
        <v>582</v>
      </c>
      <c r="D299" s="134" t="s">
        <v>583</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0"/>
  <sheetViews>
    <sheetView showGridLines="0" tabSelected="1" view="pageBreakPreview" zoomScaleNormal="120" zoomScaleSheetLayoutView="100" zoomScalePageLayoutView="120" workbookViewId="0">
      <selection activeCell="P11" sqref="P11"/>
    </sheetView>
  </sheetViews>
  <sheetFormatPr defaultRowHeight="17.25"/>
  <sheetData>
    <row r="1" spans="1:15" ht="22.5">
      <c r="A1" s="157" t="s">
        <v>1195</v>
      </c>
      <c r="B1" s="157"/>
      <c r="C1" s="157"/>
      <c r="D1" s="157"/>
      <c r="E1" s="157"/>
      <c r="F1" s="157"/>
      <c r="G1" s="157"/>
      <c r="H1" s="157"/>
      <c r="I1" s="157"/>
      <c r="J1" s="157"/>
      <c r="K1" s="157"/>
      <c r="L1" s="157"/>
      <c r="M1" s="157"/>
      <c r="N1" s="157"/>
      <c r="O1" s="117"/>
    </row>
    <row r="2" spans="1:15" ht="22.5">
      <c r="A2" s="157" t="s">
        <v>266</v>
      </c>
      <c r="B2" s="157"/>
      <c r="C2" s="157"/>
      <c r="D2" s="157"/>
      <c r="E2" s="157"/>
      <c r="F2" s="157"/>
      <c r="G2" s="157"/>
      <c r="H2" s="157"/>
      <c r="I2" s="157"/>
      <c r="J2" s="157"/>
      <c r="K2" s="157"/>
      <c r="L2" s="157"/>
      <c r="M2" s="157"/>
      <c r="N2" s="157"/>
      <c r="O2" s="117"/>
    </row>
    <row r="3" spans="1:15" ht="36" customHeight="1">
      <c r="A3" s="158" t="s">
        <v>263</v>
      </c>
      <c r="B3" s="158"/>
      <c r="C3" s="158"/>
      <c r="D3" s="158"/>
      <c r="E3" s="158"/>
      <c r="F3" s="158"/>
      <c r="G3" s="158"/>
      <c r="H3" s="158"/>
      <c r="I3" s="158"/>
      <c r="J3" s="158"/>
      <c r="K3" s="158"/>
      <c r="L3" s="158"/>
      <c r="M3" s="158"/>
      <c r="N3" s="158"/>
      <c r="O3" s="118"/>
    </row>
    <row r="4" spans="1:15" ht="12" customHeight="1"/>
    <row r="5" spans="1:15" ht="12" customHeight="1"/>
    <row r="6" spans="1:15" ht="12" customHeight="1"/>
    <row r="7" spans="1:15" ht="12" customHeight="1"/>
    <row r="8" spans="1:15" ht="12" customHeight="1"/>
    <row r="9" spans="1:15" ht="12" customHeight="1"/>
    <row r="10" spans="1:15" ht="12" customHeight="1"/>
    <row r="11" spans="1:15" ht="12" customHeight="1"/>
    <row r="12" spans="1:15" ht="12" customHeight="1"/>
    <row r="13" spans="1:15" ht="12" customHeight="1"/>
    <row r="14" spans="1:15" ht="12" customHeight="1"/>
    <row r="15" spans="1:15" ht="12" customHeight="1"/>
    <row r="16" spans="1:15" ht="12" customHeight="1"/>
    <row r="17"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4.1" customHeight="1"/>
    <row r="37" ht="14.1" customHeight="1"/>
    <row r="38" ht="14.1" customHeight="1"/>
    <row r="39" ht="14.1" customHeight="1"/>
    <row r="40" ht="14.1" customHeight="1"/>
    <row r="41" ht="14.1" customHeight="1"/>
    <row r="42" ht="14.1" customHeight="1"/>
    <row r="43" ht="14.1" customHeight="1"/>
    <row r="44" ht="14.1" customHeight="1"/>
    <row r="45" ht="14.1" customHeight="1"/>
    <row r="46" ht="14.1" customHeight="1"/>
    <row r="47" ht="14.1" customHeight="1"/>
    <row r="48" ht="14.1" customHeight="1"/>
    <row r="49" ht="12" customHeight="1"/>
    <row r="50" ht="12" customHeight="1"/>
    <row r="51" ht="12" customHeight="1"/>
    <row r="52" ht="14.1" customHeight="1"/>
    <row r="53" ht="14.1" customHeight="1"/>
    <row r="54" ht="14.1" customHeight="1"/>
    <row r="55" ht="14.1" customHeight="1"/>
    <row r="56" ht="14.1" customHeight="1"/>
    <row r="57" ht="14.1" customHeight="1"/>
    <row r="58" ht="14.1" customHeight="1"/>
    <row r="59" ht="14.1" customHeight="1"/>
    <row r="64" ht="12" customHeight="1"/>
    <row r="65" spans="1:15" ht="12" customHeight="1"/>
    <row r="66" spans="1:15" ht="12" customHeight="1"/>
    <row r="67" spans="1:15" ht="12" customHeight="1"/>
    <row r="68" spans="1:15" ht="12" customHeight="1"/>
    <row r="69" spans="1:15" ht="12" customHeight="1"/>
    <row r="70" spans="1:15" ht="12" customHeight="1"/>
    <row r="71" spans="1:15" ht="12" customHeight="1"/>
    <row r="72" spans="1:15" ht="12" customHeight="1"/>
    <row r="73" spans="1:15" ht="12" customHeight="1"/>
    <row r="74" spans="1:15" ht="12" customHeight="1"/>
    <row r="75" spans="1:15" ht="12" customHeight="1"/>
    <row r="76" spans="1:15" ht="12" customHeight="1" thickBot="1"/>
    <row r="77" spans="1:15">
      <c r="A77" s="159" t="s">
        <v>1190</v>
      </c>
      <c r="B77" s="159"/>
      <c r="C77" s="159"/>
      <c r="D77" s="159"/>
      <c r="E77" s="159"/>
      <c r="F77" s="159"/>
      <c r="G77" s="159"/>
      <c r="H77" s="159"/>
      <c r="I77" s="159"/>
      <c r="J77" s="163" t="s">
        <v>1191</v>
      </c>
      <c r="K77" s="164"/>
      <c r="L77" s="164"/>
      <c r="M77" s="164"/>
      <c r="N77" s="164"/>
      <c r="O77" s="119"/>
    </row>
    <row r="78" spans="1:15" ht="18.75" customHeight="1">
      <c r="A78" s="160"/>
      <c r="B78" s="161"/>
      <c r="C78" s="161"/>
      <c r="D78" s="161"/>
      <c r="E78" s="161"/>
      <c r="F78" s="161"/>
      <c r="G78" s="161"/>
      <c r="H78" s="161"/>
      <c r="I78" s="161"/>
      <c r="J78" s="160"/>
      <c r="K78" s="161"/>
      <c r="L78" s="161"/>
      <c r="M78" s="161"/>
      <c r="N78" s="161"/>
      <c r="O78" s="120"/>
    </row>
    <row r="79" spans="1:15" ht="18" thickBot="1">
      <c r="A79" s="162"/>
      <c r="B79" s="162"/>
      <c r="C79" s="162"/>
      <c r="D79" s="162"/>
      <c r="E79" s="162"/>
      <c r="F79" s="162"/>
      <c r="G79" s="162"/>
      <c r="H79" s="162"/>
      <c r="I79" s="162"/>
      <c r="J79" s="162"/>
      <c r="K79" s="162"/>
      <c r="L79" s="162"/>
      <c r="M79" s="162"/>
      <c r="N79" s="162"/>
      <c r="O79" s="80"/>
    </row>
    <row r="230" ht="18" customHeight="1"/>
  </sheetData>
  <mergeCells count="7">
    <mergeCell ref="A1:N1"/>
    <mergeCell ref="A2:N2"/>
    <mergeCell ref="A3:N3"/>
    <mergeCell ref="A77:I77"/>
    <mergeCell ref="A78:I79"/>
    <mergeCell ref="J78:N79"/>
    <mergeCell ref="J77:N77"/>
  </mergeCells>
  <pageMargins left="0.36" right="0.16" top="0.31" bottom="0.35433070866141736" header="0.31496062992125984" footer="0.31496062992125984"/>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SheetLayoutView="100" workbookViewId="0">
      <selection activeCell="K48" sqref="K48"/>
    </sheetView>
  </sheetViews>
  <sheetFormatPr defaultRowHeight="15"/>
  <cols>
    <col min="1" max="1" width="5" style="9" customWidth="1"/>
    <col min="2" max="2" width="50.25" style="9" customWidth="1"/>
    <col min="3" max="3" width="22.375" style="9" customWidth="1"/>
    <col min="4" max="256" width="9" style="2"/>
    <col min="257" max="257" width="5" style="2" customWidth="1"/>
    <col min="258" max="258" width="50.25" style="2" customWidth="1"/>
    <col min="259" max="259" width="22.375" style="2" customWidth="1"/>
    <col min="260" max="512" width="9" style="2"/>
    <col min="513" max="513" width="5" style="2" customWidth="1"/>
    <col min="514" max="514" width="50.25" style="2" customWidth="1"/>
    <col min="515" max="515" width="22.375" style="2" customWidth="1"/>
    <col min="516" max="768" width="9" style="2"/>
    <col min="769" max="769" width="5" style="2" customWidth="1"/>
    <col min="770" max="770" width="50.25" style="2" customWidth="1"/>
    <col min="771" max="771" width="22.375" style="2" customWidth="1"/>
    <col min="772" max="1024" width="9" style="2"/>
    <col min="1025" max="1025" width="5" style="2" customWidth="1"/>
    <col min="1026" max="1026" width="50.25" style="2" customWidth="1"/>
    <col min="1027" max="1027" width="22.375" style="2" customWidth="1"/>
    <col min="1028" max="1280" width="9" style="2"/>
    <col min="1281" max="1281" width="5" style="2" customWidth="1"/>
    <col min="1282" max="1282" width="50.25" style="2" customWidth="1"/>
    <col min="1283" max="1283" width="22.375" style="2" customWidth="1"/>
    <col min="1284" max="1536" width="9" style="2"/>
    <col min="1537" max="1537" width="5" style="2" customWidth="1"/>
    <col min="1538" max="1538" width="50.25" style="2" customWidth="1"/>
    <col min="1539" max="1539" width="22.375" style="2" customWidth="1"/>
    <col min="1540" max="1792" width="9" style="2"/>
    <col min="1793" max="1793" width="5" style="2" customWidth="1"/>
    <col min="1794" max="1794" width="50.25" style="2" customWidth="1"/>
    <col min="1795" max="1795" width="22.375" style="2" customWidth="1"/>
    <col min="1796" max="2048" width="9" style="2"/>
    <col min="2049" max="2049" width="5" style="2" customWidth="1"/>
    <col min="2050" max="2050" width="50.25" style="2" customWidth="1"/>
    <col min="2051" max="2051" width="22.375" style="2" customWidth="1"/>
    <col min="2052" max="2304" width="9" style="2"/>
    <col min="2305" max="2305" width="5" style="2" customWidth="1"/>
    <col min="2306" max="2306" width="50.25" style="2" customWidth="1"/>
    <col min="2307" max="2307" width="22.375" style="2" customWidth="1"/>
    <col min="2308" max="2560" width="9" style="2"/>
    <col min="2561" max="2561" width="5" style="2" customWidth="1"/>
    <col min="2562" max="2562" width="50.25" style="2" customWidth="1"/>
    <col min="2563" max="2563" width="22.375" style="2" customWidth="1"/>
    <col min="2564" max="2816" width="9" style="2"/>
    <col min="2817" max="2817" width="5" style="2" customWidth="1"/>
    <col min="2818" max="2818" width="50.25" style="2" customWidth="1"/>
    <col min="2819" max="2819" width="22.375" style="2" customWidth="1"/>
    <col min="2820" max="3072" width="9" style="2"/>
    <col min="3073" max="3073" width="5" style="2" customWidth="1"/>
    <col min="3074" max="3074" width="50.25" style="2" customWidth="1"/>
    <col min="3075" max="3075" width="22.375" style="2" customWidth="1"/>
    <col min="3076" max="3328" width="9" style="2"/>
    <col min="3329" max="3329" width="5" style="2" customWidth="1"/>
    <col min="3330" max="3330" width="50.25" style="2" customWidth="1"/>
    <col min="3331" max="3331" width="22.375" style="2" customWidth="1"/>
    <col min="3332" max="3584" width="9" style="2"/>
    <col min="3585" max="3585" width="5" style="2" customWidth="1"/>
    <col min="3586" max="3586" width="50.25" style="2" customWidth="1"/>
    <col min="3587" max="3587" width="22.375" style="2" customWidth="1"/>
    <col min="3588" max="3840" width="9" style="2"/>
    <col min="3841" max="3841" width="5" style="2" customWidth="1"/>
    <col min="3842" max="3842" width="50.25" style="2" customWidth="1"/>
    <col min="3843" max="3843" width="22.375" style="2" customWidth="1"/>
    <col min="3844" max="4096" width="9" style="2"/>
    <col min="4097" max="4097" width="5" style="2" customWidth="1"/>
    <col min="4098" max="4098" width="50.25" style="2" customWidth="1"/>
    <col min="4099" max="4099" width="22.375" style="2" customWidth="1"/>
    <col min="4100" max="4352" width="9" style="2"/>
    <col min="4353" max="4353" width="5" style="2" customWidth="1"/>
    <col min="4354" max="4354" width="50.25" style="2" customWidth="1"/>
    <col min="4355" max="4355" width="22.375" style="2" customWidth="1"/>
    <col min="4356" max="4608" width="9" style="2"/>
    <col min="4609" max="4609" width="5" style="2" customWidth="1"/>
    <col min="4610" max="4610" width="50.25" style="2" customWidth="1"/>
    <col min="4611" max="4611" width="22.375" style="2" customWidth="1"/>
    <col min="4612" max="4864" width="9" style="2"/>
    <col min="4865" max="4865" width="5" style="2" customWidth="1"/>
    <col min="4866" max="4866" width="50.25" style="2" customWidth="1"/>
    <col min="4867" max="4867" width="22.375" style="2" customWidth="1"/>
    <col min="4868" max="5120" width="9" style="2"/>
    <col min="5121" max="5121" width="5" style="2" customWidth="1"/>
    <col min="5122" max="5122" width="50.25" style="2" customWidth="1"/>
    <col min="5123" max="5123" width="22.375" style="2" customWidth="1"/>
    <col min="5124" max="5376" width="9" style="2"/>
    <col min="5377" max="5377" width="5" style="2" customWidth="1"/>
    <col min="5378" max="5378" width="50.25" style="2" customWidth="1"/>
    <col min="5379" max="5379" width="22.375" style="2" customWidth="1"/>
    <col min="5380" max="5632" width="9" style="2"/>
    <col min="5633" max="5633" width="5" style="2" customWidth="1"/>
    <col min="5634" max="5634" width="50.25" style="2" customWidth="1"/>
    <col min="5635" max="5635" width="22.375" style="2" customWidth="1"/>
    <col min="5636" max="5888" width="9" style="2"/>
    <col min="5889" max="5889" width="5" style="2" customWidth="1"/>
    <col min="5890" max="5890" width="50.25" style="2" customWidth="1"/>
    <col min="5891" max="5891" width="22.375" style="2" customWidth="1"/>
    <col min="5892" max="6144" width="9" style="2"/>
    <col min="6145" max="6145" width="5" style="2" customWidth="1"/>
    <col min="6146" max="6146" width="50.25" style="2" customWidth="1"/>
    <col min="6147" max="6147" width="22.375" style="2" customWidth="1"/>
    <col min="6148" max="6400" width="9" style="2"/>
    <col min="6401" max="6401" width="5" style="2" customWidth="1"/>
    <col min="6402" max="6402" width="50.25" style="2" customWidth="1"/>
    <col min="6403" max="6403" width="22.375" style="2" customWidth="1"/>
    <col min="6404" max="6656" width="9" style="2"/>
    <col min="6657" max="6657" width="5" style="2" customWidth="1"/>
    <col min="6658" max="6658" width="50.25" style="2" customWidth="1"/>
    <col min="6659" max="6659" width="22.375" style="2" customWidth="1"/>
    <col min="6660" max="6912" width="9" style="2"/>
    <col min="6913" max="6913" width="5" style="2" customWidth="1"/>
    <col min="6914" max="6914" width="50.25" style="2" customWidth="1"/>
    <col min="6915" max="6915" width="22.375" style="2" customWidth="1"/>
    <col min="6916" max="7168" width="9" style="2"/>
    <col min="7169" max="7169" width="5" style="2" customWidth="1"/>
    <col min="7170" max="7170" width="50.25" style="2" customWidth="1"/>
    <col min="7171" max="7171" width="22.375" style="2" customWidth="1"/>
    <col min="7172" max="7424" width="9" style="2"/>
    <col min="7425" max="7425" width="5" style="2" customWidth="1"/>
    <col min="7426" max="7426" width="50.25" style="2" customWidth="1"/>
    <col min="7427" max="7427" width="22.375" style="2" customWidth="1"/>
    <col min="7428" max="7680" width="9" style="2"/>
    <col min="7681" max="7681" width="5" style="2" customWidth="1"/>
    <col min="7682" max="7682" width="50.25" style="2" customWidth="1"/>
    <col min="7683" max="7683" width="22.375" style="2" customWidth="1"/>
    <col min="7684" max="7936" width="9" style="2"/>
    <col min="7937" max="7937" width="5" style="2" customWidth="1"/>
    <col min="7938" max="7938" width="50.25" style="2" customWidth="1"/>
    <col min="7939" max="7939" width="22.375" style="2" customWidth="1"/>
    <col min="7940" max="8192" width="9" style="2"/>
    <col min="8193" max="8193" width="5" style="2" customWidth="1"/>
    <col min="8194" max="8194" width="50.25" style="2" customWidth="1"/>
    <col min="8195" max="8195" width="22.375" style="2" customWidth="1"/>
    <col min="8196" max="8448" width="9" style="2"/>
    <col min="8449" max="8449" width="5" style="2" customWidth="1"/>
    <col min="8450" max="8450" width="50.25" style="2" customWidth="1"/>
    <col min="8451" max="8451" width="22.375" style="2" customWidth="1"/>
    <col min="8452" max="8704" width="9" style="2"/>
    <col min="8705" max="8705" width="5" style="2" customWidth="1"/>
    <col min="8706" max="8706" width="50.25" style="2" customWidth="1"/>
    <col min="8707" max="8707" width="22.375" style="2" customWidth="1"/>
    <col min="8708" max="8960" width="9" style="2"/>
    <col min="8961" max="8961" width="5" style="2" customWidth="1"/>
    <col min="8962" max="8962" width="50.25" style="2" customWidth="1"/>
    <col min="8963" max="8963" width="22.375" style="2" customWidth="1"/>
    <col min="8964" max="9216" width="9" style="2"/>
    <col min="9217" max="9217" width="5" style="2" customWidth="1"/>
    <col min="9218" max="9218" width="50.25" style="2" customWidth="1"/>
    <col min="9219" max="9219" width="22.375" style="2" customWidth="1"/>
    <col min="9220" max="9472" width="9" style="2"/>
    <col min="9473" max="9473" width="5" style="2" customWidth="1"/>
    <col min="9474" max="9474" width="50.25" style="2" customWidth="1"/>
    <col min="9475" max="9475" width="22.375" style="2" customWidth="1"/>
    <col min="9476" max="9728" width="9" style="2"/>
    <col min="9729" max="9729" width="5" style="2" customWidth="1"/>
    <col min="9730" max="9730" width="50.25" style="2" customWidth="1"/>
    <col min="9731" max="9731" width="22.375" style="2" customWidth="1"/>
    <col min="9732" max="9984" width="9" style="2"/>
    <col min="9985" max="9985" width="5" style="2" customWidth="1"/>
    <col min="9986" max="9986" width="50.25" style="2" customWidth="1"/>
    <col min="9987" max="9987" width="22.375" style="2" customWidth="1"/>
    <col min="9988" max="10240" width="9" style="2"/>
    <col min="10241" max="10241" width="5" style="2" customWidth="1"/>
    <col min="10242" max="10242" width="50.25" style="2" customWidth="1"/>
    <col min="10243" max="10243" width="22.375" style="2" customWidth="1"/>
    <col min="10244" max="10496" width="9" style="2"/>
    <col min="10497" max="10497" width="5" style="2" customWidth="1"/>
    <col min="10498" max="10498" width="50.25" style="2" customWidth="1"/>
    <col min="10499" max="10499" width="22.375" style="2" customWidth="1"/>
    <col min="10500" max="10752" width="9" style="2"/>
    <col min="10753" max="10753" width="5" style="2" customWidth="1"/>
    <col min="10754" max="10754" width="50.25" style="2" customWidth="1"/>
    <col min="10755" max="10755" width="22.375" style="2" customWidth="1"/>
    <col min="10756" max="11008" width="9" style="2"/>
    <col min="11009" max="11009" width="5" style="2" customWidth="1"/>
    <col min="11010" max="11010" width="50.25" style="2" customWidth="1"/>
    <col min="11011" max="11011" width="22.375" style="2" customWidth="1"/>
    <col min="11012" max="11264" width="9" style="2"/>
    <col min="11265" max="11265" width="5" style="2" customWidth="1"/>
    <col min="11266" max="11266" width="50.25" style="2" customWidth="1"/>
    <col min="11267" max="11267" width="22.375" style="2" customWidth="1"/>
    <col min="11268" max="11520" width="9" style="2"/>
    <col min="11521" max="11521" width="5" style="2" customWidth="1"/>
    <col min="11522" max="11522" width="50.25" style="2" customWidth="1"/>
    <col min="11523" max="11523" width="22.375" style="2" customWidth="1"/>
    <col min="11524" max="11776" width="9" style="2"/>
    <col min="11777" max="11777" width="5" style="2" customWidth="1"/>
    <col min="11778" max="11778" width="50.25" style="2" customWidth="1"/>
    <col min="11779" max="11779" width="22.375" style="2" customWidth="1"/>
    <col min="11780" max="12032" width="9" style="2"/>
    <col min="12033" max="12033" width="5" style="2" customWidth="1"/>
    <col min="12034" max="12034" width="50.25" style="2" customWidth="1"/>
    <col min="12035" max="12035" width="22.375" style="2" customWidth="1"/>
    <col min="12036" max="12288" width="9" style="2"/>
    <col min="12289" max="12289" width="5" style="2" customWidth="1"/>
    <col min="12290" max="12290" width="50.25" style="2" customWidth="1"/>
    <col min="12291" max="12291" width="22.375" style="2" customWidth="1"/>
    <col min="12292" max="12544" width="9" style="2"/>
    <col min="12545" max="12545" width="5" style="2" customWidth="1"/>
    <col min="12546" max="12546" width="50.25" style="2" customWidth="1"/>
    <col min="12547" max="12547" width="22.375" style="2" customWidth="1"/>
    <col min="12548" max="12800" width="9" style="2"/>
    <col min="12801" max="12801" width="5" style="2" customWidth="1"/>
    <col min="12802" max="12802" width="50.25" style="2" customWidth="1"/>
    <col min="12803" max="12803" width="22.375" style="2" customWidth="1"/>
    <col min="12804" max="13056" width="9" style="2"/>
    <col min="13057" max="13057" width="5" style="2" customWidth="1"/>
    <col min="13058" max="13058" width="50.25" style="2" customWidth="1"/>
    <col min="13059" max="13059" width="22.375" style="2" customWidth="1"/>
    <col min="13060" max="13312" width="9" style="2"/>
    <col min="13313" max="13313" width="5" style="2" customWidth="1"/>
    <col min="13314" max="13314" width="50.25" style="2" customWidth="1"/>
    <col min="13315" max="13315" width="22.375" style="2" customWidth="1"/>
    <col min="13316" max="13568" width="9" style="2"/>
    <col min="13569" max="13569" width="5" style="2" customWidth="1"/>
    <col min="13570" max="13570" width="50.25" style="2" customWidth="1"/>
    <col min="13571" max="13571" width="22.375" style="2" customWidth="1"/>
    <col min="13572" max="13824" width="9" style="2"/>
    <col min="13825" max="13825" width="5" style="2" customWidth="1"/>
    <col min="13826" max="13826" width="50.25" style="2" customWidth="1"/>
    <col min="13827" max="13827" width="22.375" style="2" customWidth="1"/>
    <col min="13828" max="14080" width="9" style="2"/>
    <col min="14081" max="14081" width="5" style="2" customWidth="1"/>
    <col min="14082" max="14082" width="50.25" style="2" customWidth="1"/>
    <col min="14083" max="14083" width="22.375" style="2" customWidth="1"/>
    <col min="14084" max="14336" width="9" style="2"/>
    <col min="14337" max="14337" width="5" style="2" customWidth="1"/>
    <col min="14338" max="14338" width="50.25" style="2" customWidth="1"/>
    <col min="14339" max="14339" width="22.375" style="2" customWidth="1"/>
    <col min="14340" max="14592" width="9" style="2"/>
    <col min="14593" max="14593" width="5" style="2" customWidth="1"/>
    <col min="14594" max="14594" width="50.25" style="2" customWidth="1"/>
    <col min="14595" max="14595" width="22.375" style="2" customWidth="1"/>
    <col min="14596" max="14848" width="9" style="2"/>
    <col min="14849" max="14849" width="5" style="2" customWidth="1"/>
    <col min="14850" max="14850" width="50.25" style="2" customWidth="1"/>
    <col min="14851" max="14851" width="22.375" style="2" customWidth="1"/>
    <col min="14852" max="15104" width="9" style="2"/>
    <col min="15105" max="15105" width="5" style="2" customWidth="1"/>
    <col min="15106" max="15106" width="50.25" style="2" customWidth="1"/>
    <col min="15107" max="15107" width="22.375" style="2" customWidth="1"/>
    <col min="15108" max="15360" width="9" style="2"/>
    <col min="15361" max="15361" width="5" style="2" customWidth="1"/>
    <col min="15362" max="15362" width="50.25" style="2" customWidth="1"/>
    <col min="15363" max="15363" width="22.375" style="2" customWidth="1"/>
    <col min="15364" max="15616" width="9" style="2"/>
    <col min="15617" max="15617" width="5" style="2" customWidth="1"/>
    <col min="15618" max="15618" width="50.25" style="2" customWidth="1"/>
    <col min="15619" max="15619" width="22.375" style="2" customWidth="1"/>
    <col min="15620" max="15872" width="9" style="2"/>
    <col min="15873" max="15873" width="5" style="2" customWidth="1"/>
    <col min="15874" max="15874" width="50.25" style="2" customWidth="1"/>
    <col min="15875" max="15875" width="22.375" style="2" customWidth="1"/>
    <col min="15876" max="16128" width="9" style="2"/>
    <col min="16129" max="16129" width="5" style="2" customWidth="1"/>
    <col min="16130" max="16130" width="50.25" style="2" customWidth="1"/>
    <col min="16131" max="16131" width="22.375" style="2" customWidth="1"/>
    <col min="16132" max="16384" width="9" style="2"/>
  </cols>
  <sheetData>
    <row r="1" spans="1:4">
      <c r="A1" s="1" t="s">
        <v>165</v>
      </c>
      <c r="B1" s="165" t="str">
        <f>IF('[1]1_GO'!C3="","",'[1]1_GO'!C3)</f>
        <v>Personel İşlemleri Süreç Grubu</v>
      </c>
      <c r="C1" s="166"/>
      <c r="D1" s="19" t="s">
        <v>181</v>
      </c>
    </row>
    <row r="2" spans="1:4">
      <c r="A2" s="1" t="s">
        <v>167</v>
      </c>
      <c r="B2" s="167" t="str">
        <f>IF('[1]1_GO'!C4="","",'[1]1_GO'!C4)</f>
        <v>Atama İşlemleri Ana Süreci</v>
      </c>
      <c r="C2" s="168"/>
    </row>
    <row r="3" spans="1:4">
      <c r="A3" s="1" t="s">
        <v>166</v>
      </c>
      <c r="B3" s="169" t="str">
        <f>IF('[1]1_GO'!C5="","",'[1]1_GO'!C5)</f>
        <v>Bakanlık Atamalı Personelin Göreve Başlayış İşlem Süreci</v>
      </c>
      <c r="C3" s="170"/>
    </row>
    <row r="4" spans="1:4">
      <c r="A4" s="2"/>
      <c r="B4" s="2"/>
      <c r="C4" s="2"/>
    </row>
    <row r="5" spans="1:4" ht="21.75">
      <c r="A5" s="3" t="s">
        <v>267</v>
      </c>
      <c r="B5" s="4"/>
      <c r="C5" s="5"/>
    </row>
    <row r="6" spans="1:4">
      <c r="A6" s="6" t="s">
        <v>268</v>
      </c>
      <c r="B6" s="7"/>
      <c r="C6" s="8"/>
    </row>
    <row r="7" spans="1:4">
      <c r="A7" s="121"/>
      <c r="B7" s="2"/>
      <c r="C7" s="2"/>
    </row>
    <row r="8" spans="1:4">
      <c r="A8" s="1" t="s">
        <v>163</v>
      </c>
      <c r="B8" s="1" t="s">
        <v>269</v>
      </c>
      <c r="C8" s="11" t="s">
        <v>270</v>
      </c>
    </row>
    <row r="9" spans="1:4">
      <c r="A9" s="122">
        <v>1</v>
      </c>
      <c r="B9" s="122" t="s">
        <v>271</v>
      </c>
      <c r="C9" s="123">
        <v>8</v>
      </c>
    </row>
    <row r="10" spans="1:4">
      <c r="A10" s="122">
        <v>2</v>
      </c>
      <c r="B10" s="122" t="s">
        <v>272</v>
      </c>
      <c r="C10" s="123">
        <v>2</v>
      </c>
    </row>
    <row r="11" spans="1:4">
      <c r="A11" s="122">
        <v>3</v>
      </c>
      <c r="B11" s="122" t="s">
        <v>273</v>
      </c>
      <c r="C11" s="123">
        <v>1</v>
      </c>
    </row>
    <row r="12" spans="1:4">
      <c r="A12" s="122">
        <v>4</v>
      </c>
      <c r="B12" s="122" t="s">
        <v>274</v>
      </c>
      <c r="C12" s="123">
        <v>1</v>
      </c>
    </row>
    <row r="13" spans="1:4">
      <c r="A13" s="122">
        <v>5</v>
      </c>
      <c r="B13" s="122" t="s">
        <v>275</v>
      </c>
      <c r="C13" s="123">
        <v>1</v>
      </c>
    </row>
    <row r="14" spans="1:4">
      <c r="A14" s="122">
        <v>6</v>
      </c>
      <c r="B14" s="122" t="s">
        <v>220</v>
      </c>
      <c r="C14" s="123">
        <v>1</v>
      </c>
    </row>
  </sheetData>
  <sheetProtection selectLockedCells="1"/>
  <mergeCells count="3">
    <mergeCell ref="B1:C1"/>
    <mergeCell ref="B2:C2"/>
    <mergeCell ref="B3:C3"/>
  </mergeCells>
  <conditionalFormatting sqref="B1:C3">
    <cfRule type="containsBlanks" dxfId="2026" priority="108">
      <formula>LEN(TRIM(B1))=0</formula>
    </cfRule>
  </conditionalFormatting>
  <conditionalFormatting sqref="A9:B150 A151:C65324">
    <cfRule type="containsBlanks" dxfId="2025" priority="107">
      <formula>LEN(TRIM(A9))=0</formula>
    </cfRule>
  </conditionalFormatting>
  <conditionalFormatting sqref="C9:C150">
    <cfRule type="containsBlanks" dxfId="2024" priority="106">
      <formula>LEN(TRIM(C9))=0</formula>
    </cfRule>
  </conditionalFormatting>
  <conditionalFormatting sqref="A9:A14">
    <cfRule type="containsBlanks" dxfId="2023" priority="105">
      <formula>LEN(TRIM(A9))=0</formula>
    </cfRule>
  </conditionalFormatting>
  <conditionalFormatting sqref="A9:A14">
    <cfRule type="containsBlanks" dxfId="2022" priority="104">
      <formula>LEN(TRIM(A9))=0</formula>
    </cfRule>
  </conditionalFormatting>
  <conditionalFormatting sqref="A9:A14">
    <cfRule type="containsBlanks" dxfId="2021" priority="103">
      <formula>LEN(TRIM(A9))=0</formula>
    </cfRule>
  </conditionalFormatting>
  <conditionalFormatting sqref="A10">
    <cfRule type="containsBlanks" dxfId="2020" priority="102">
      <formula>LEN(TRIM(A10))=0</formula>
    </cfRule>
  </conditionalFormatting>
  <conditionalFormatting sqref="A10">
    <cfRule type="containsBlanks" dxfId="2019" priority="101">
      <formula>LEN(TRIM(A10))=0</formula>
    </cfRule>
  </conditionalFormatting>
  <conditionalFormatting sqref="A11">
    <cfRule type="containsBlanks" dxfId="2018" priority="100">
      <formula>LEN(TRIM(A11))=0</formula>
    </cfRule>
  </conditionalFormatting>
  <conditionalFormatting sqref="A11">
    <cfRule type="containsBlanks" dxfId="2017" priority="99">
      <formula>LEN(TRIM(A11))=0</formula>
    </cfRule>
  </conditionalFormatting>
  <conditionalFormatting sqref="A11">
    <cfRule type="containsBlanks" dxfId="2016" priority="98">
      <formula>LEN(TRIM(A11))=0</formula>
    </cfRule>
  </conditionalFormatting>
  <conditionalFormatting sqref="A11">
    <cfRule type="containsBlanks" dxfId="2015" priority="97">
      <formula>LEN(TRIM(A11))=0</formula>
    </cfRule>
  </conditionalFormatting>
  <conditionalFormatting sqref="A12">
    <cfRule type="containsBlanks" dxfId="2014" priority="96">
      <formula>LEN(TRIM(A12))=0</formula>
    </cfRule>
  </conditionalFormatting>
  <conditionalFormatting sqref="A12">
    <cfRule type="containsBlanks" dxfId="2013" priority="95">
      <formula>LEN(TRIM(A12))=0</formula>
    </cfRule>
  </conditionalFormatting>
  <conditionalFormatting sqref="A12">
    <cfRule type="containsBlanks" dxfId="2012" priority="94">
      <formula>LEN(TRIM(A12))=0</formula>
    </cfRule>
  </conditionalFormatting>
  <conditionalFormatting sqref="A12">
    <cfRule type="containsBlanks" dxfId="2011" priority="93">
      <formula>LEN(TRIM(A12))=0</formula>
    </cfRule>
  </conditionalFormatting>
  <conditionalFormatting sqref="A12">
    <cfRule type="containsBlanks" dxfId="2010" priority="92">
      <formula>LEN(TRIM(A12))=0</formula>
    </cfRule>
  </conditionalFormatting>
  <conditionalFormatting sqref="A12">
    <cfRule type="containsBlanks" dxfId="2009" priority="91">
      <formula>LEN(TRIM(A12))=0</formula>
    </cfRule>
  </conditionalFormatting>
  <conditionalFormatting sqref="A13">
    <cfRule type="containsBlanks" dxfId="2008" priority="90">
      <formula>LEN(TRIM(A13))=0</formula>
    </cfRule>
  </conditionalFormatting>
  <conditionalFormatting sqref="A13">
    <cfRule type="containsBlanks" dxfId="2007" priority="89">
      <formula>LEN(TRIM(A13))=0</formula>
    </cfRule>
  </conditionalFormatting>
  <conditionalFormatting sqref="A13">
    <cfRule type="containsBlanks" dxfId="2006" priority="88">
      <formula>LEN(TRIM(A13))=0</formula>
    </cfRule>
  </conditionalFormatting>
  <conditionalFormatting sqref="A13">
    <cfRule type="containsBlanks" dxfId="2005" priority="87">
      <formula>LEN(TRIM(A13))=0</formula>
    </cfRule>
  </conditionalFormatting>
  <conditionalFormatting sqref="A13">
    <cfRule type="containsBlanks" dxfId="2004" priority="86">
      <formula>LEN(TRIM(A13))=0</formula>
    </cfRule>
  </conditionalFormatting>
  <conditionalFormatting sqref="A13">
    <cfRule type="containsBlanks" dxfId="2003" priority="85">
      <formula>LEN(TRIM(A13))=0</formula>
    </cfRule>
  </conditionalFormatting>
  <conditionalFormatting sqref="A13">
    <cfRule type="containsBlanks" dxfId="2002" priority="84">
      <formula>LEN(TRIM(A13))=0</formula>
    </cfRule>
  </conditionalFormatting>
  <conditionalFormatting sqref="A13">
    <cfRule type="containsBlanks" dxfId="2001" priority="83">
      <formula>LEN(TRIM(A13))=0</formula>
    </cfRule>
  </conditionalFormatting>
  <conditionalFormatting sqref="A14">
    <cfRule type="containsBlanks" dxfId="2000" priority="82">
      <formula>LEN(TRIM(A14))=0</formula>
    </cfRule>
  </conditionalFormatting>
  <conditionalFormatting sqref="A14">
    <cfRule type="containsBlanks" dxfId="1999" priority="81">
      <formula>LEN(TRIM(A14))=0</formula>
    </cfRule>
  </conditionalFormatting>
  <conditionalFormatting sqref="A14">
    <cfRule type="containsBlanks" dxfId="1998" priority="80">
      <formula>LEN(TRIM(A14))=0</formula>
    </cfRule>
  </conditionalFormatting>
  <conditionalFormatting sqref="A14">
    <cfRule type="containsBlanks" dxfId="1997" priority="79">
      <formula>LEN(TRIM(A14))=0</formula>
    </cfRule>
  </conditionalFormatting>
  <conditionalFormatting sqref="A14">
    <cfRule type="containsBlanks" dxfId="1996" priority="78">
      <formula>LEN(TRIM(A14))=0</formula>
    </cfRule>
  </conditionalFormatting>
  <conditionalFormatting sqref="A14">
    <cfRule type="containsBlanks" dxfId="1995" priority="77">
      <formula>LEN(TRIM(A14))=0</formula>
    </cfRule>
  </conditionalFormatting>
  <conditionalFormatting sqref="A14">
    <cfRule type="containsBlanks" dxfId="1994" priority="76">
      <formula>LEN(TRIM(A14))=0</formula>
    </cfRule>
  </conditionalFormatting>
  <conditionalFormatting sqref="A14">
    <cfRule type="containsBlanks" dxfId="1993" priority="75">
      <formula>LEN(TRIM(A14))=0</formula>
    </cfRule>
  </conditionalFormatting>
  <conditionalFormatting sqref="A14">
    <cfRule type="containsBlanks" dxfId="1992" priority="74">
      <formula>LEN(TRIM(A14))=0</formula>
    </cfRule>
  </conditionalFormatting>
  <conditionalFormatting sqref="A14">
    <cfRule type="containsBlanks" dxfId="1991" priority="73">
      <formula>LEN(TRIM(A14))=0</formula>
    </cfRule>
  </conditionalFormatting>
  <conditionalFormatting sqref="B9:B14">
    <cfRule type="containsBlanks" dxfId="1990" priority="72">
      <formula>LEN(TRIM(B9))=0</formula>
    </cfRule>
  </conditionalFormatting>
  <conditionalFormatting sqref="B9:B14">
    <cfRule type="containsBlanks" dxfId="1989" priority="71">
      <formula>LEN(TRIM(B9))=0</formula>
    </cfRule>
  </conditionalFormatting>
  <conditionalFormatting sqref="B9:B14">
    <cfRule type="containsBlanks" dxfId="1988" priority="70">
      <formula>LEN(TRIM(B9))=0</formula>
    </cfRule>
  </conditionalFormatting>
  <conditionalFormatting sqref="B10">
    <cfRule type="containsBlanks" dxfId="1987" priority="69">
      <formula>LEN(TRIM(B10))=0</formula>
    </cfRule>
  </conditionalFormatting>
  <conditionalFormatting sqref="B10">
    <cfRule type="containsBlanks" dxfId="1986" priority="68">
      <formula>LEN(TRIM(B10))=0</formula>
    </cfRule>
  </conditionalFormatting>
  <conditionalFormatting sqref="B11">
    <cfRule type="containsBlanks" dxfId="1985" priority="67">
      <formula>LEN(TRIM(B11))=0</formula>
    </cfRule>
  </conditionalFormatting>
  <conditionalFormatting sqref="B11">
    <cfRule type="containsBlanks" dxfId="1984" priority="66">
      <formula>LEN(TRIM(B11))=0</formula>
    </cfRule>
  </conditionalFormatting>
  <conditionalFormatting sqref="B11">
    <cfRule type="containsBlanks" dxfId="1983" priority="65">
      <formula>LEN(TRIM(B11))=0</formula>
    </cfRule>
  </conditionalFormatting>
  <conditionalFormatting sqref="B11">
    <cfRule type="containsBlanks" dxfId="1982" priority="64">
      <formula>LEN(TRIM(B11))=0</formula>
    </cfRule>
  </conditionalFormatting>
  <conditionalFormatting sqref="B12">
    <cfRule type="containsBlanks" dxfId="1981" priority="63">
      <formula>LEN(TRIM(B12))=0</formula>
    </cfRule>
  </conditionalFormatting>
  <conditionalFormatting sqref="B12">
    <cfRule type="containsBlanks" dxfId="1980" priority="62">
      <formula>LEN(TRIM(B12))=0</formula>
    </cfRule>
  </conditionalFormatting>
  <conditionalFormatting sqref="B12">
    <cfRule type="containsBlanks" dxfId="1979" priority="61">
      <formula>LEN(TRIM(B12))=0</formula>
    </cfRule>
  </conditionalFormatting>
  <conditionalFormatting sqref="B12">
    <cfRule type="containsBlanks" dxfId="1978" priority="60">
      <formula>LEN(TRIM(B12))=0</formula>
    </cfRule>
  </conditionalFormatting>
  <conditionalFormatting sqref="B12">
    <cfRule type="containsBlanks" dxfId="1977" priority="59">
      <formula>LEN(TRIM(B12))=0</formula>
    </cfRule>
  </conditionalFormatting>
  <conditionalFormatting sqref="B12">
    <cfRule type="containsBlanks" dxfId="1976" priority="58">
      <formula>LEN(TRIM(B12))=0</formula>
    </cfRule>
  </conditionalFormatting>
  <conditionalFormatting sqref="B13">
    <cfRule type="containsBlanks" dxfId="1975" priority="57">
      <formula>LEN(TRIM(B13))=0</formula>
    </cfRule>
  </conditionalFormatting>
  <conditionalFormatting sqref="B13">
    <cfRule type="containsBlanks" dxfId="1974" priority="56">
      <formula>LEN(TRIM(B13))=0</formula>
    </cfRule>
  </conditionalFormatting>
  <conditionalFormatting sqref="B13">
    <cfRule type="containsBlanks" dxfId="1973" priority="55">
      <formula>LEN(TRIM(B13))=0</formula>
    </cfRule>
  </conditionalFormatting>
  <conditionalFormatting sqref="B13">
    <cfRule type="containsBlanks" dxfId="1972" priority="54">
      <formula>LEN(TRIM(B13))=0</formula>
    </cfRule>
  </conditionalFormatting>
  <conditionalFormatting sqref="B13">
    <cfRule type="containsBlanks" dxfId="1971" priority="53">
      <formula>LEN(TRIM(B13))=0</formula>
    </cfRule>
  </conditionalFormatting>
  <conditionalFormatting sqref="B13">
    <cfRule type="containsBlanks" dxfId="1970" priority="52">
      <formula>LEN(TRIM(B13))=0</formula>
    </cfRule>
  </conditionalFormatting>
  <conditionalFormatting sqref="B13">
    <cfRule type="containsBlanks" dxfId="1969" priority="51">
      <formula>LEN(TRIM(B13))=0</formula>
    </cfRule>
  </conditionalFormatting>
  <conditionalFormatting sqref="B13">
    <cfRule type="containsBlanks" dxfId="1968" priority="50">
      <formula>LEN(TRIM(B13))=0</formula>
    </cfRule>
  </conditionalFormatting>
  <conditionalFormatting sqref="B14">
    <cfRule type="containsBlanks" dxfId="1967" priority="49">
      <formula>LEN(TRIM(B14))=0</formula>
    </cfRule>
  </conditionalFormatting>
  <conditionalFormatting sqref="B14">
    <cfRule type="containsBlanks" dxfId="1966" priority="48">
      <formula>LEN(TRIM(B14))=0</formula>
    </cfRule>
  </conditionalFormatting>
  <conditionalFormatting sqref="B14">
    <cfRule type="containsBlanks" dxfId="1965" priority="47">
      <formula>LEN(TRIM(B14))=0</formula>
    </cfRule>
  </conditionalFormatting>
  <conditionalFormatting sqref="B14">
    <cfRule type="containsBlanks" dxfId="1964" priority="46">
      <formula>LEN(TRIM(B14))=0</formula>
    </cfRule>
  </conditionalFormatting>
  <conditionalFormatting sqref="B14">
    <cfRule type="containsBlanks" dxfId="1963" priority="45">
      <formula>LEN(TRIM(B14))=0</formula>
    </cfRule>
  </conditionalFormatting>
  <conditionalFormatting sqref="B14">
    <cfRule type="containsBlanks" dxfId="1962" priority="44">
      <formula>LEN(TRIM(B14))=0</formula>
    </cfRule>
  </conditionalFormatting>
  <conditionalFormatting sqref="B14">
    <cfRule type="containsBlanks" dxfId="1961" priority="43">
      <formula>LEN(TRIM(B14))=0</formula>
    </cfRule>
  </conditionalFormatting>
  <conditionalFormatting sqref="B14">
    <cfRule type="containsBlanks" dxfId="1960" priority="42">
      <formula>LEN(TRIM(B14))=0</formula>
    </cfRule>
  </conditionalFormatting>
  <conditionalFormatting sqref="B14">
    <cfRule type="containsBlanks" dxfId="1959" priority="41">
      <formula>LEN(TRIM(B14))=0</formula>
    </cfRule>
  </conditionalFormatting>
  <conditionalFormatting sqref="B14">
    <cfRule type="containsBlanks" dxfId="1958" priority="40">
      <formula>LEN(TRIM(B14))=0</formula>
    </cfRule>
  </conditionalFormatting>
  <conditionalFormatting sqref="C9:C14">
    <cfRule type="containsBlanks" dxfId="1957" priority="39">
      <formula>LEN(TRIM(C9))=0</formula>
    </cfRule>
  </conditionalFormatting>
  <conditionalFormatting sqref="C9:C14">
    <cfRule type="containsBlanks" dxfId="1956" priority="38">
      <formula>LEN(TRIM(C9))=0</formula>
    </cfRule>
  </conditionalFormatting>
  <conditionalFormatting sqref="C9:C14">
    <cfRule type="containsBlanks" dxfId="1955" priority="37">
      <formula>LEN(TRIM(C9))=0</formula>
    </cfRule>
  </conditionalFormatting>
  <conditionalFormatting sqref="C9">
    <cfRule type="containsBlanks" dxfId="1954" priority="36">
      <formula>LEN(TRIM(C9))=0</formula>
    </cfRule>
  </conditionalFormatting>
  <conditionalFormatting sqref="C10">
    <cfRule type="containsBlanks" dxfId="1953" priority="35">
      <formula>LEN(TRIM(C10))=0</formula>
    </cfRule>
  </conditionalFormatting>
  <conditionalFormatting sqref="C10">
    <cfRule type="containsBlanks" dxfId="1952" priority="34">
      <formula>LEN(TRIM(C10))=0</formula>
    </cfRule>
  </conditionalFormatting>
  <conditionalFormatting sqref="C10">
    <cfRule type="containsBlanks" dxfId="1951" priority="33">
      <formula>LEN(TRIM(C10))=0</formula>
    </cfRule>
  </conditionalFormatting>
  <conditionalFormatting sqref="C11">
    <cfRule type="containsBlanks" dxfId="1950" priority="32">
      <formula>LEN(TRIM(C11))=0</formula>
    </cfRule>
  </conditionalFormatting>
  <conditionalFormatting sqref="C11">
    <cfRule type="containsBlanks" dxfId="1949" priority="31">
      <formula>LEN(TRIM(C11))=0</formula>
    </cfRule>
  </conditionalFormatting>
  <conditionalFormatting sqref="C11">
    <cfRule type="containsBlanks" dxfId="1948" priority="30">
      <formula>LEN(TRIM(C11))=0</formula>
    </cfRule>
  </conditionalFormatting>
  <conditionalFormatting sqref="C11">
    <cfRule type="containsBlanks" dxfId="1947" priority="29">
      <formula>LEN(TRIM(C11))=0</formula>
    </cfRule>
  </conditionalFormatting>
  <conditionalFormatting sqref="C11">
    <cfRule type="containsBlanks" dxfId="1946" priority="28">
      <formula>LEN(TRIM(C11))=0</formula>
    </cfRule>
  </conditionalFormatting>
  <conditionalFormatting sqref="C12">
    <cfRule type="containsBlanks" dxfId="1945" priority="27">
      <formula>LEN(TRIM(C12))=0</formula>
    </cfRule>
  </conditionalFormatting>
  <conditionalFormatting sqref="C12">
    <cfRule type="containsBlanks" dxfId="1944" priority="26">
      <formula>LEN(TRIM(C12))=0</formula>
    </cfRule>
  </conditionalFormatting>
  <conditionalFormatting sqref="C12">
    <cfRule type="containsBlanks" dxfId="1943" priority="25">
      <formula>LEN(TRIM(C12))=0</formula>
    </cfRule>
  </conditionalFormatting>
  <conditionalFormatting sqref="C12">
    <cfRule type="containsBlanks" dxfId="1942" priority="24">
      <formula>LEN(TRIM(C12))=0</formula>
    </cfRule>
  </conditionalFormatting>
  <conditionalFormatting sqref="C12">
    <cfRule type="containsBlanks" dxfId="1941" priority="23">
      <formula>LEN(TRIM(C12))=0</formula>
    </cfRule>
  </conditionalFormatting>
  <conditionalFormatting sqref="C12">
    <cfRule type="containsBlanks" dxfId="1940" priority="22">
      <formula>LEN(TRIM(C12))=0</formula>
    </cfRule>
  </conditionalFormatting>
  <conditionalFormatting sqref="C12">
    <cfRule type="containsBlanks" dxfId="1939" priority="21">
      <formula>LEN(TRIM(C12))=0</formula>
    </cfRule>
  </conditionalFormatting>
  <conditionalFormatting sqref="C13">
    <cfRule type="containsBlanks" dxfId="1938" priority="20">
      <formula>LEN(TRIM(C13))=0</formula>
    </cfRule>
  </conditionalFormatting>
  <conditionalFormatting sqref="C13">
    <cfRule type="containsBlanks" dxfId="1937" priority="19">
      <formula>LEN(TRIM(C13))=0</formula>
    </cfRule>
  </conditionalFormatting>
  <conditionalFormatting sqref="C13">
    <cfRule type="containsBlanks" dxfId="1936" priority="18">
      <formula>LEN(TRIM(C13))=0</formula>
    </cfRule>
  </conditionalFormatting>
  <conditionalFormatting sqref="C13">
    <cfRule type="containsBlanks" dxfId="1935" priority="17">
      <formula>LEN(TRIM(C13))=0</formula>
    </cfRule>
  </conditionalFormatting>
  <conditionalFormatting sqref="C13">
    <cfRule type="containsBlanks" dxfId="1934" priority="16">
      <formula>LEN(TRIM(C13))=0</formula>
    </cfRule>
  </conditionalFormatting>
  <conditionalFormatting sqref="C13">
    <cfRule type="containsBlanks" dxfId="1933" priority="15">
      <formula>LEN(TRIM(C13))=0</formula>
    </cfRule>
  </conditionalFormatting>
  <conditionalFormatting sqref="C13">
    <cfRule type="containsBlanks" dxfId="1932" priority="14">
      <formula>LEN(TRIM(C13))=0</formula>
    </cfRule>
  </conditionalFormatting>
  <conditionalFormatting sqref="C13">
    <cfRule type="containsBlanks" dxfId="1931" priority="13">
      <formula>LEN(TRIM(C13))=0</formula>
    </cfRule>
  </conditionalFormatting>
  <conditionalFormatting sqref="C13">
    <cfRule type="containsBlanks" dxfId="1930" priority="12">
      <formula>LEN(TRIM(C13))=0</formula>
    </cfRule>
  </conditionalFormatting>
  <conditionalFormatting sqref="C14">
    <cfRule type="containsBlanks" dxfId="1929" priority="11">
      <formula>LEN(TRIM(C14))=0</formula>
    </cfRule>
  </conditionalFormatting>
  <conditionalFormatting sqref="C14">
    <cfRule type="containsBlanks" dxfId="1928" priority="10">
      <formula>LEN(TRIM(C14))=0</formula>
    </cfRule>
  </conditionalFormatting>
  <conditionalFormatting sqref="C14">
    <cfRule type="containsBlanks" dxfId="1927" priority="9">
      <formula>LEN(TRIM(C14))=0</formula>
    </cfRule>
  </conditionalFormatting>
  <conditionalFormatting sqref="C14">
    <cfRule type="containsBlanks" dxfId="1926" priority="8">
      <formula>LEN(TRIM(C14))=0</formula>
    </cfRule>
  </conditionalFormatting>
  <conditionalFormatting sqref="C14">
    <cfRule type="containsBlanks" dxfId="1925" priority="7">
      <formula>LEN(TRIM(C14))=0</formula>
    </cfRule>
  </conditionalFormatting>
  <conditionalFormatting sqref="C14">
    <cfRule type="containsBlanks" dxfId="1924" priority="6">
      <formula>LEN(TRIM(C14))=0</formula>
    </cfRule>
  </conditionalFormatting>
  <conditionalFormatting sqref="C14">
    <cfRule type="containsBlanks" dxfId="1923" priority="5">
      <formula>LEN(TRIM(C14))=0</formula>
    </cfRule>
  </conditionalFormatting>
  <conditionalFormatting sqref="C14">
    <cfRule type="containsBlanks" dxfId="1922" priority="4">
      <formula>LEN(TRIM(C14))=0</formula>
    </cfRule>
  </conditionalFormatting>
  <conditionalFormatting sqref="C14">
    <cfRule type="containsBlanks" dxfId="1921" priority="3">
      <formula>LEN(TRIM(C14))=0</formula>
    </cfRule>
  </conditionalFormatting>
  <conditionalFormatting sqref="C14">
    <cfRule type="containsBlanks" dxfId="1920" priority="2">
      <formula>LEN(TRIM(C14))=0</formula>
    </cfRule>
  </conditionalFormatting>
  <conditionalFormatting sqref="C14">
    <cfRule type="containsBlanks" dxfId="1919" priority="1">
      <formula>LEN(TRIM(C14))=0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K48" sqref="K48"/>
    </sheetView>
  </sheetViews>
  <sheetFormatPr defaultRowHeight="15"/>
  <cols>
    <col min="1" max="1" width="5" style="9" customWidth="1"/>
    <col min="2" max="2" width="64.875" style="9" customWidth="1"/>
    <col min="3" max="3" width="13.875" style="9" customWidth="1"/>
    <col min="4" max="256" width="9" style="2"/>
    <col min="257" max="257" width="5" style="2" customWidth="1"/>
    <col min="258" max="258" width="64.875" style="2" customWidth="1"/>
    <col min="259" max="259" width="13.875" style="2" customWidth="1"/>
    <col min="260" max="512" width="9" style="2"/>
    <col min="513" max="513" width="5" style="2" customWidth="1"/>
    <col min="514" max="514" width="64.875" style="2" customWidth="1"/>
    <col min="515" max="515" width="13.875" style="2" customWidth="1"/>
    <col min="516" max="768" width="9" style="2"/>
    <col min="769" max="769" width="5" style="2" customWidth="1"/>
    <col min="770" max="770" width="64.875" style="2" customWidth="1"/>
    <col min="771" max="771" width="13.875" style="2" customWidth="1"/>
    <col min="772" max="1024" width="9" style="2"/>
    <col min="1025" max="1025" width="5" style="2" customWidth="1"/>
    <col min="1026" max="1026" width="64.875" style="2" customWidth="1"/>
    <col min="1027" max="1027" width="13.875" style="2" customWidth="1"/>
    <col min="1028" max="1280" width="9" style="2"/>
    <col min="1281" max="1281" width="5" style="2" customWidth="1"/>
    <col min="1282" max="1282" width="64.875" style="2" customWidth="1"/>
    <col min="1283" max="1283" width="13.875" style="2" customWidth="1"/>
    <col min="1284" max="1536" width="9" style="2"/>
    <col min="1537" max="1537" width="5" style="2" customWidth="1"/>
    <col min="1538" max="1538" width="64.875" style="2" customWidth="1"/>
    <col min="1539" max="1539" width="13.875" style="2" customWidth="1"/>
    <col min="1540" max="1792" width="9" style="2"/>
    <col min="1793" max="1793" width="5" style="2" customWidth="1"/>
    <col min="1794" max="1794" width="64.875" style="2" customWidth="1"/>
    <col min="1795" max="1795" width="13.875" style="2" customWidth="1"/>
    <col min="1796" max="2048" width="9" style="2"/>
    <col min="2049" max="2049" width="5" style="2" customWidth="1"/>
    <col min="2050" max="2050" width="64.875" style="2" customWidth="1"/>
    <col min="2051" max="2051" width="13.875" style="2" customWidth="1"/>
    <col min="2052" max="2304" width="9" style="2"/>
    <col min="2305" max="2305" width="5" style="2" customWidth="1"/>
    <col min="2306" max="2306" width="64.875" style="2" customWidth="1"/>
    <col min="2307" max="2307" width="13.875" style="2" customWidth="1"/>
    <col min="2308" max="2560" width="9" style="2"/>
    <col min="2561" max="2561" width="5" style="2" customWidth="1"/>
    <col min="2562" max="2562" width="64.875" style="2" customWidth="1"/>
    <col min="2563" max="2563" width="13.875" style="2" customWidth="1"/>
    <col min="2564" max="2816" width="9" style="2"/>
    <col min="2817" max="2817" width="5" style="2" customWidth="1"/>
    <col min="2818" max="2818" width="64.875" style="2" customWidth="1"/>
    <col min="2819" max="2819" width="13.875" style="2" customWidth="1"/>
    <col min="2820" max="3072" width="9" style="2"/>
    <col min="3073" max="3073" width="5" style="2" customWidth="1"/>
    <col min="3074" max="3074" width="64.875" style="2" customWidth="1"/>
    <col min="3075" max="3075" width="13.875" style="2" customWidth="1"/>
    <col min="3076" max="3328" width="9" style="2"/>
    <col min="3329" max="3329" width="5" style="2" customWidth="1"/>
    <col min="3330" max="3330" width="64.875" style="2" customWidth="1"/>
    <col min="3331" max="3331" width="13.875" style="2" customWidth="1"/>
    <col min="3332" max="3584" width="9" style="2"/>
    <col min="3585" max="3585" width="5" style="2" customWidth="1"/>
    <col min="3586" max="3586" width="64.875" style="2" customWidth="1"/>
    <col min="3587" max="3587" width="13.875" style="2" customWidth="1"/>
    <col min="3588" max="3840" width="9" style="2"/>
    <col min="3841" max="3841" width="5" style="2" customWidth="1"/>
    <col min="3842" max="3842" width="64.875" style="2" customWidth="1"/>
    <col min="3843" max="3843" width="13.875" style="2" customWidth="1"/>
    <col min="3844" max="4096" width="9" style="2"/>
    <col min="4097" max="4097" width="5" style="2" customWidth="1"/>
    <col min="4098" max="4098" width="64.875" style="2" customWidth="1"/>
    <col min="4099" max="4099" width="13.875" style="2" customWidth="1"/>
    <col min="4100" max="4352" width="9" style="2"/>
    <col min="4353" max="4353" width="5" style="2" customWidth="1"/>
    <col min="4354" max="4354" width="64.875" style="2" customWidth="1"/>
    <col min="4355" max="4355" width="13.875" style="2" customWidth="1"/>
    <col min="4356" max="4608" width="9" style="2"/>
    <col min="4609" max="4609" width="5" style="2" customWidth="1"/>
    <col min="4610" max="4610" width="64.875" style="2" customWidth="1"/>
    <col min="4611" max="4611" width="13.875" style="2" customWidth="1"/>
    <col min="4612" max="4864" width="9" style="2"/>
    <col min="4865" max="4865" width="5" style="2" customWidth="1"/>
    <col min="4866" max="4866" width="64.875" style="2" customWidth="1"/>
    <col min="4867" max="4867" width="13.875" style="2" customWidth="1"/>
    <col min="4868" max="5120" width="9" style="2"/>
    <col min="5121" max="5121" width="5" style="2" customWidth="1"/>
    <col min="5122" max="5122" width="64.875" style="2" customWidth="1"/>
    <col min="5123" max="5123" width="13.875" style="2" customWidth="1"/>
    <col min="5124" max="5376" width="9" style="2"/>
    <col min="5377" max="5377" width="5" style="2" customWidth="1"/>
    <col min="5378" max="5378" width="64.875" style="2" customWidth="1"/>
    <col min="5379" max="5379" width="13.875" style="2" customWidth="1"/>
    <col min="5380" max="5632" width="9" style="2"/>
    <col min="5633" max="5633" width="5" style="2" customWidth="1"/>
    <col min="5634" max="5634" width="64.875" style="2" customWidth="1"/>
    <col min="5635" max="5635" width="13.875" style="2" customWidth="1"/>
    <col min="5636" max="5888" width="9" style="2"/>
    <col min="5889" max="5889" width="5" style="2" customWidth="1"/>
    <col min="5890" max="5890" width="64.875" style="2" customWidth="1"/>
    <col min="5891" max="5891" width="13.875" style="2" customWidth="1"/>
    <col min="5892" max="6144" width="9" style="2"/>
    <col min="6145" max="6145" width="5" style="2" customWidth="1"/>
    <col min="6146" max="6146" width="64.875" style="2" customWidth="1"/>
    <col min="6147" max="6147" width="13.875" style="2" customWidth="1"/>
    <col min="6148" max="6400" width="9" style="2"/>
    <col min="6401" max="6401" width="5" style="2" customWidth="1"/>
    <col min="6402" max="6402" width="64.875" style="2" customWidth="1"/>
    <col min="6403" max="6403" width="13.875" style="2" customWidth="1"/>
    <col min="6404" max="6656" width="9" style="2"/>
    <col min="6657" max="6657" width="5" style="2" customWidth="1"/>
    <col min="6658" max="6658" width="64.875" style="2" customWidth="1"/>
    <col min="6659" max="6659" width="13.875" style="2" customWidth="1"/>
    <col min="6660" max="6912" width="9" style="2"/>
    <col min="6913" max="6913" width="5" style="2" customWidth="1"/>
    <col min="6914" max="6914" width="64.875" style="2" customWidth="1"/>
    <col min="6915" max="6915" width="13.875" style="2" customWidth="1"/>
    <col min="6916" max="7168" width="9" style="2"/>
    <col min="7169" max="7169" width="5" style="2" customWidth="1"/>
    <col min="7170" max="7170" width="64.875" style="2" customWidth="1"/>
    <col min="7171" max="7171" width="13.875" style="2" customWidth="1"/>
    <col min="7172" max="7424" width="9" style="2"/>
    <col min="7425" max="7425" width="5" style="2" customWidth="1"/>
    <col min="7426" max="7426" width="64.875" style="2" customWidth="1"/>
    <col min="7427" max="7427" width="13.875" style="2" customWidth="1"/>
    <col min="7428" max="7680" width="9" style="2"/>
    <col min="7681" max="7681" width="5" style="2" customWidth="1"/>
    <col min="7682" max="7682" width="64.875" style="2" customWidth="1"/>
    <col min="7683" max="7683" width="13.875" style="2" customWidth="1"/>
    <col min="7684" max="7936" width="9" style="2"/>
    <col min="7937" max="7937" width="5" style="2" customWidth="1"/>
    <col min="7938" max="7938" width="64.875" style="2" customWidth="1"/>
    <col min="7939" max="7939" width="13.875" style="2" customWidth="1"/>
    <col min="7940" max="8192" width="9" style="2"/>
    <col min="8193" max="8193" width="5" style="2" customWidth="1"/>
    <col min="8194" max="8194" width="64.875" style="2" customWidth="1"/>
    <col min="8195" max="8195" width="13.875" style="2" customWidth="1"/>
    <col min="8196" max="8448" width="9" style="2"/>
    <col min="8449" max="8449" width="5" style="2" customWidth="1"/>
    <col min="8450" max="8450" width="64.875" style="2" customWidth="1"/>
    <col min="8451" max="8451" width="13.875" style="2" customWidth="1"/>
    <col min="8452" max="8704" width="9" style="2"/>
    <col min="8705" max="8705" width="5" style="2" customWidth="1"/>
    <col min="8706" max="8706" width="64.875" style="2" customWidth="1"/>
    <col min="8707" max="8707" width="13.875" style="2" customWidth="1"/>
    <col min="8708" max="8960" width="9" style="2"/>
    <col min="8961" max="8961" width="5" style="2" customWidth="1"/>
    <col min="8962" max="8962" width="64.875" style="2" customWidth="1"/>
    <col min="8963" max="8963" width="13.875" style="2" customWidth="1"/>
    <col min="8964" max="9216" width="9" style="2"/>
    <col min="9217" max="9217" width="5" style="2" customWidth="1"/>
    <col min="9218" max="9218" width="64.875" style="2" customWidth="1"/>
    <col min="9219" max="9219" width="13.875" style="2" customWidth="1"/>
    <col min="9220" max="9472" width="9" style="2"/>
    <col min="9473" max="9473" width="5" style="2" customWidth="1"/>
    <col min="9474" max="9474" width="64.875" style="2" customWidth="1"/>
    <col min="9475" max="9475" width="13.875" style="2" customWidth="1"/>
    <col min="9476" max="9728" width="9" style="2"/>
    <col min="9729" max="9729" width="5" style="2" customWidth="1"/>
    <col min="9730" max="9730" width="64.875" style="2" customWidth="1"/>
    <col min="9731" max="9731" width="13.875" style="2" customWidth="1"/>
    <col min="9732" max="9984" width="9" style="2"/>
    <col min="9985" max="9985" width="5" style="2" customWidth="1"/>
    <col min="9986" max="9986" width="64.875" style="2" customWidth="1"/>
    <col min="9987" max="9987" width="13.875" style="2" customWidth="1"/>
    <col min="9988" max="10240" width="9" style="2"/>
    <col min="10241" max="10241" width="5" style="2" customWidth="1"/>
    <col min="10242" max="10242" width="64.875" style="2" customWidth="1"/>
    <col min="10243" max="10243" width="13.875" style="2" customWidth="1"/>
    <col min="10244" max="10496" width="9" style="2"/>
    <col min="10497" max="10497" width="5" style="2" customWidth="1"/>
    <col min="10498" max="10498" width="64.875" style="2" customWidth="1"/>
    <col min="10499" max="10499" width="13.875" style="2" customWidth="1"/>
    <col min="10500" max="10752" width="9" style="2"/>
    <col min="10753" max="10753" width="5" style="2" customWidth="1"/>
    <col min="10754" max="10754" width="64.875" style="2" customWidth="1"/>
    <col min="10755" max="10755" width="13.875" style="2" customWidth="1"/>
    <col min="10756" max="11008" width="9" style="2"/>
    <col min="11009" max="11009" width="5" style="2" customWidth="1"/>
    <col min="11010" max="11010" width="64.875" style="2" customWidth="1"/>
    <col min="11011" max="11011" width="13.875" style="2" customWidth="1"/>
    <col min="11012" max="11264" width="9" style="2"/>
    <col min="11265" max="11265" width="5" style="2" customWidth="1"/>
    <col min="11266" max="11266" width="64.875" style="2" customWidth="1"/>
    <col min="11267" max="11267" width="13.875" style="2" customWidth="1"/>
    <col min="11268" max="11520" width="9" style="2"/>
    <col min="11521" max="11521" width="5" style="2" customWidth="1"/>
    <col min="11522" max="11522" width="64.875" style="2" customWidth="1"/>
    <col min="11523" max="11523" width="13.875" style="2" customWidth="1"/>
    <col min="11524" max="11776" width="9" style="2"/>
    <col min="11777" max="11777" width="5" style="2" customWidth="1"/>
    <col min="11778" max="11778" width="64.875" style="2" customWidth="1"/>
    <col min="11779" max="11779" width="13.875" style="2" customWidth="1"/>
    <col min="11780" max="12032" width="9" style="2"/>
    <col min="12033" max="12033" width="5" style="2" customWidth="1"/>
    <col min="12034" max="12034" width="64.875" style="2" customWidth="1"/>
    <col min="12035" max="12035" width="13.875" style="2" customWidth="1"/>
    <col min="12036" max="12288" width="9" style="2"/>
    <col min="12289" max="12289" width="5" style="2" customWidth="1"/>
    <col min="12290" max="12290" width="64.875" style="2" customWidth="1"/>
    <col min="12291" max="12291" width="13.875" style="2" customWidth="1"/>
    <col min="12292" max="12544" width="9" style="2"/>
    <col min="12545" max="12545" width="5" style="2" customWidth="1"/>
    <col min="12546" max="12546" width="64.875" style="2" customWidth="1"/>
    <col min="12547" max="12547" width="13.875" style="2" customWidth="1"/>
    <col min="12548" max="12800" width="9" style="2"/>
    <col min="12801" max="12801" width="5" style="2" customWidth="1"/>
    <col min="12802" max="12802" width="64.875" style="2" customWidth="1"/>
    <col min="12803" max="12803" width="13.875" style="2" customWidth="1"/>
    <col min="12804" max="13056" width="9" style="2"/>
    <col min="13057" max="13057" width="5" style="2" customWidth="1"/>
    <col min="13058" max="13058" width="64.875" style="2" customWidth="1"/>
    <col min="13059" max="13059" width="13.875" style="2" customWidth="1"/>
    <col min="13060" max="13312" width="9" style="2"/>
    <col min="13313" max="13313" width="5" style="2" customWidth="1"/>
    <col min="13314" max="13314" width="64.875" style="2" customWidth="1"/>
    <col min="13315" max="13315" width="13.875" style="2" customWidth="1"/>
    <col min="13316" max="13568" width="9" style="2"/>
    <col min="13569" max="13569" width="5" style="2" customWidth="1"/>
    <col min="13570" max="13570" width="64.875" style="2" customWidth="1"/>
    <col min="13571" max="13571" width="13.875" style="2" customWidth="1"/>
    <col min="13572" max="13824" width="9" style="2"/>
    <col min="13825" max="13825" width="5" style="2" customWidth="1"/>
    <col min="13826" max="13826" width="64.875" style="2" customWidth="1"/>
    <col min="13827" max="13827" width="13.875" style="2" customWidth="1"/>
    <col min="13828" max="14080" width="9" style="2"/>
    <col min="14081" max="14081" width="5" style="2" customWidth="1"/>
    <col min="14082" max="14082" width="64.875" style="2" customWidth="1"/>
    <col min="14083" max="14083" width="13.875" style="2" customWidth="1"/>
    <col min="14084" max="14336" width="9" style="2"/>
    <col min="14337" max="14337" width="5" style="2" customWidth="1"/>
    <col min="14338" max="14338" width="64.875" style="2" customWidth="1"/>
    <col min="14339" max="14339" width="13.875" style="2" customWidth="1"/>
    <col min="14340" max="14592" width="9" style="2"/>
    <col min="14593" max="14593" width="5" style="2" customWidth="1"/>
    <col min="14594" max="14594" width="64.875" style="2" customWidth="1"/>
    <col min="14595" max="14595" width="13.875" style="2" customWidth="1"/>
    <col min="14596" max="14848" width="9" style="2"/>
    <col min="14849" max="14849" width="5" style="2" customWidth="1"/>
    <col min="14850" max="14850" width="64.875" style="2" customWidth="1"/>
    <col min="14851" max="14851" width="13.875" style="2" customWidth="1"/>
    <col min="14852" max="15104" width="9" style="2"/>
    <col min="15105" max="15105" width="5" style="2" customWidth="1"/>
    <col min="15106" max="15106" width="64.875" style="2" customWidth="1"/>
    <col min="15107" max="15107" width="13.875" style="2" customWidth="1"/>
    <col min="15108" max="15360" width="9" style="2"/>
    <col min="15361" max="15361" width="5" style="2" customWidth="1"/>
    <col min="15362" max="15362" width="64.875" style="2" customWidth="1"/>
    <col min="15363" max="15363" width="13.875" style="2" customWidth="1"/>
    <col min="15364" max="15616" width="9" style="2"/>
    <col min="15617" max="15617" width="5" style="2" customWidth="1"/>
    <col min="15618" max="15618" width="64.875" style="2" customWidth="1"/>
    <col min="15619" max="15619" width="13.875" style="2" customWidth="1"/>
    <col min="15620" max="15872" width="9" style="2"/>
    <col min="15873" max="15873" width="5" style="2" customWidth="1"/>
    <col min="15874" max="15874" width="64.875" style="2" customWidth="1"/>
    <col min="15875" max="15875" width="13.875" style="2" customWidth="1"/>
    <col min="15876" max="16128" width="9" style="2"/>
    <col min="16129" max="16129" width="5" style="2" customWidth="1"/>
    <col min="16130" max="16130" width="64.875" style="2" customWidth="1"/>
    <col min="16131" max="16131" width="13.875" style="2" customWidth="1"/>
    <col min="16132" max="16384" width="9" style="2"/>
  </cols>
  <sheetData>
    <row r="1" spans="1:4">
      <c r="A1" s="1" t="s">
        <v>165</v>
      </c>
      <c r="B1" s="165" t="str">
        <f>IF('[1]1_GO'!C3="","",'[1]1_GO'!C3)</f>
        <v>Personel İşlemleri Süreç Grubu</v>
      </c>
      <c r="C1" s="166"/>
      <c r="D1" s="19" t="s">
        <v>181</v>
      </c>
    </row>
    <row r="2" spans="1:4">
      <c r="A2" s="1" t="s">
        <v>167</v>
      </c>
      <c r="B2" s="167" t="str">
        <f>IF('[1]1_GO'!C4="","",'[1]1_GO'!C4)</f>
        <v>Atama İşlemleri Ana Süreci</v>
      </c>
      <c r="C2" s="168"/>
    </row>
    <row r="3" spans="1:4">
      <c r="A3" s="1" t="s">
        <v>166</v>
      </c>
      <c r="B3" s="169" t="str">
        <f>IF('[1]1_GO'!C5="","",'[1]1_GO'!C5)</f>
        <v>Bakanlık Atamalı Personelin Göreve Başlayış İşlem Süreci</v>
      </c>
      <c r="C3" s="170"/>
    </row>
    <row r="4" spans="1:4">
      <c r="A4" s="2"/>
      <c r="B4" s="2"/>
      <c r="C4" s="2"/>
    </row>
    <row r="5" spans="1:4" ht="21.75">
      <c r="A5" s="3" t="s">
        <v>276</v>
      </c>
      <c r="B5" s="4"/>
      <c r="C5" s="5"/>
    </row>
    <row r="6" spans="1:4">
      <c r="A6" s="6" t="s">
        <v>277</v>
      </c>
      <c r="B6" s="7"/>
      <c r="C6" s="8"/>
    </row>
    <row r="7" spans="1:4" ht="21.75">
      <c r="A7" s="124"/>
      <c r="B7" s="2"/>
      <c r="C7" s="2"/>
    </row>
    <row r="8" spans="1:4">
      <c r="A8" s="1" t="s">
        <v>163</v>
      </c>
      <c r="B8" s="1" t="s">
        <v>278</v>
      </c>
      <c r="C8" s="1" t="s">
        <v>279</v>
      </c>
    </row>
    <row r="9" spans="1:4">
      <c r="A9" s="122">
        <v>1</v>
      </c>
      <c r="B9" s="122" t="s">
        <v>280</v>
      </c>
      <c r="C9" s="122">
        <v>10</v>
      </c>
    </row>
    <row r="10" spans="1:4">
      <c r="A10" s="122">
        <v>2</v>
      </c>
      <c r="B10" s="122" t="s">
        <v>281</v>
      </c>
      <c r="C10" s="12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1918" priority="27">
      <formula>LEN(TRIM(B1))=0</formula>
    </cfRule>
  </conditionalFormatting>
  <conditionalFormatting sqref="A130:C65536">
    <cfRule type="containsBlanks" dxfId="1917" priority="26">
      <formula>LEN(TRIM(A130))=0</formula>
    </cfRule>
  </conditionalFormatting>
  <conditionalFormatting sqref="A9:B105">
    <cfRule type="containsBlanks" dxfId="1916" priority="25">
      <formula>LEN(TRIM(A9))=0</formula>
    </cfRule>
  </conditionalFormatting>
  <conditionalFormatting sqref="C9:C105">
    <cfRule type="containsBlanks" dxfId="1915" priority="24">
      <formula>LEN(TRIM(C9))=0</formula>
    </cfRule>
  </conditionalFormatting>
  <conditionalFormatting sqref="A9:A10">
    <cfRule type="containsBlanks" dxfId="1914" priority="23">
      <formula>LEN(TRIM(A9))=0</formula>
    </cfRule>
  </conditionalFormatting>
  <conditionalFormatting sqref="A9:A10">
    <cfRule type="containsBlanks" dxfId="1913" priority="22">
      <formula>LEN(TRIM(A9))=0</formula>
    </cfRule>
  </conditionalFormatting>
  <conditionalFormatting sqref="A9:A10">
    <cfRule type="containsBlanks" dxfId="1912" priority="21">
      <formula>LEN(TRIM(A9))=0</formula>
    </cfRule>
  </conditionalFormatting>
  <conditionalFormatting sqref="A9">
    <cfRule type="containsBlanks" dxfId="1911" priority="20">
      <formula>LEN(TRIM(A9))=0</formula>
    </cfRule>
  </conditionalFormatting>
  <conditionalFormatting sqref="A10">
    <cfRule type="containsBlanks" dxfId="1910" priority="19">
      <formula>LEN(TRIM(A10))=0</formula>
    </cfRule>
  </conditionalFormatting>
  <conditionalFormatting sqref="A10">
    <cfRule type="containsBlanks" dxfId="1909" priority="18">
      <formula>LEN(TRIM(A10))=0</formula>
    </cfRule>
  </conditionalFormatting>
  <conditionalFormatting sqref="A10">
    <cfRule type="containsBlanks" dxfId="1908" priority="17">
      <formula>LEN(TRIM(A10))=0</formula>
    </cfRule>
  </conditionalFormatting>
  <conditionalFormatting sqref="B9:B10">
    <cfRule type="containsBlanks" dxfId="1907" priority="16">
      <formula>LEN(TRIM(B9))=0</formula>
    </cfRule>
  </conditionalFormatting>
  <conditionalFormatting sqref="B9:B10">
    <cfRule type="containsBlanks" dxfId="1906" priority="15">
      <formula>LEN(TRIM(B9))=0</formula>
    </cfRule>
  </conditionalFormatting>
  <conditionalFormatting sqref="B9:B10">
    <cfRule type="containsBlanks" dxfId="1905" priority="14">
      <formula>LEN(TRIM(B9))=0</formula>
    </cfRule>
  </conditionalFormatting>
  <conditionalFormatting sqref="B9">
    <cfRule type="containsBlanks" dxfId="1904" priority="13">
      <formula>LEN(TRIM(B9))=0</formula>
    </cfRule>
  </conditionalFormatting>
  <conditionalFormatting sqref="B10">
    <cfRule type="containsBlanks" dxfId="1903" priority="12">
      <formula>LEN(TRIM(B10))=0</formula>
    </cfRule>
  </conditionalFormatting>
  <conditionalFormatting sqref="B10">
    <cfRule type="containsBlanks" dxfId="1902" priority="11">
      <formula>LEN(TRIM(B10))=0</formula>
    </cfRule>
  </conditionalFormatting>
  <conditionalFormatting sqref="B10">
    <cfRule type="containsBlanks" dxfId="1901" priority="10">
      <formula>LEN(TRIM(B10))=0</formula>
    </cfRule>
  </conditionalFormatting>
  <conditionalFormatting sqref="C9:C10">
    <cfRule type="containsBlanks" dxfId="1900" priority="9">
      <formula>LEN(TRIM(C9))=0</formula>
    </cfRule>
  </conditionalFormatting>
  <conditionalFormatting sqref="C9:C10">
    <cfRule type="containsBlanks" dxfId="1899" priority="8">
      <formula>LEN(TRIM(C9))=0</formula>
    </cfRule>
  </conditionalFormatting>
  <conditionalFormatting sqref="C9:C10">
    <cfRule type="containsBlanks" dxfId="1898" priority="7">
      <formula>LEN(TRIM(C9))=0</formula>
    </cfRule>
  </conditionalFormatting>
  <conditionalFormatting sqref="C9">
    <cfRule type="containsBlanks" dxfId="1897" priority="6">
      <formula>LEN(TRIM(C9))=0</formula>
    </cfRule>
  </conditionalFormatting>
  <conditionalFormatting sqref="C9">
    <cfRule type="containsBlanks" dxfId="1896" priority="5">
      <formula>LEN(TRIM(C9))=0</formula>
    </cfRule>
  </conditionalFormatting>
  <conditionalFormatting sqref="C10">
    <cfRule type="containsBlanks" dxfId="1895" priority="4">
      <formula>LEN(TRIM(C10))=0</formula>
    </cfRule>
  </conditionalFormatting>
  <conditionalFormatting sqref="C10">
    <cfRule type="containsBlanks" dxfId="1894" priority="3">
      <formula>LEN(TRIM(C10))=0</formula>
    </cfRule>
  </conditionalFormatting>
  <conditionalFormatting sqref="C10">
    <cfRule type="containsBlanks" dxfId="1893" priority="2">
      <formula>LEN(TRIM(C10))=0</formula>
    </cfRule>
  </conditionalFormatting>
  <conditionalFormatting sqref="C10">
    <cfRule type="containsBlanks" dxfId="1892" priority="1">
      <formula>LEN(TRIM(C10))=0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K48" sqref="K48"/>
    </sheetView>
  </sheetViews>
  <sheetFormatPr defaultRowHeight="15"/>
  <cols>
    <col min="1" max="1" width="5" style="9" customWidth="1"/>
    <col min="2" max="2" width="71.375" style="9" customWidth="1"/>
    <col min="3" max="256" width="9" style="2"/>
    <col min="257" max="257" width="5" style="2" customWidth="1"/>
    <col min="258" max="258" width="71.375" style="2" customWidth="1"/>
    <col min="259" max="512" width="9" style="2"/>
    <col min="513" max="513" width="5" style="2" customWidth="1"/>
    <col min="514" max="514" width="71.375" style="2" customWidth="1"/>
    <col min="515" max="768" width="9" style="2"/>
    <col min="769" max="769" width="5" style="2" customWidth="1"/>
    <col min="770" max="770" width="71.375" style="2" customWidth="1"/>
    <col min="771" max="1024" width="9" style="2"/>
    <col min="1025" max="1025" width="5" style="2" customWidth="1"/>
    <col min="1026" max="1026" width="71.375" style="2" customWidth="1"/>
    <col min="1027" max="1280" width="9" style="2"/>
    <col min="1281" max="1281" width="5" style="2" customWidth="1"/>
    <col min="1282" max="1282" width="71.375" style="2" customWidth="1"/>
    <col min="1283" max="1536" width="9" style="2"/>
    <col min="1537" max="1537" width="5" style="2" customWidth="1"/>
    <col min="1538" max="1538" width="71.375" style="2" customWidth="1"/>
    <col min="1539" max="1792" width="9" style="2"/>
    <col min="1793" max="1793" width="5" style="2" customWidth="1"/>
    <col min="1794" max="1794" width="71.375" style="2" customWidth="1"/>
    <col min="1795" max="2048" width="9" style="2"/>
    <col min="2049" max="2049" width="5" style="2" customWidth="1"/>
    <col min="2050" max="2050" width="71.375" style="2" customWidth="1"/>
    <col min="2051" max="2304" width="9" style="2"/>
    <col min="2305" max="2305" width="5" style="2" customWidth="1"/>
    <col min="2306" max="2306" width="71.375" style="2" customWidth="1"/>
    <col min="2307" max="2560" width="9" style="2"/>
    <col min="2561" max="2561" width="5" style="2" customWidth="1"/>
    <col min="2562" max="2562" width="71.375" style="2" customWidth="1"/>
    <col min="2563" max="2816" width="9" style="2"/>
    <col min="2817" max="2817" width="5" style="2" customWidth="1"/>
    <col min="2818" max="2818" width="71.375" style="2" customWidth="1"/>
    <col min="2819" max="3072" width="9" style="2"/>
    <col min="3073" max="3073" width="5" style="2" customWidth="1"/>
    <col min="3074" max="3074" width="71.375" style="2" customWidth="1"/>
    <col min="3075" max="3328" width="9" style="2"/>
    <col min="3329" max="3329" width="5" style="2" customWidth="1"/>
    <col min="3330" max="3330" width="71.375" style="2" customWidth="1"/>
    <col min="3331" max="3584" width="9" style="2"/>
    <col min="3585" max="3585" width="5" style="2" customWidth="1"/>
    <col min="3586" max="3586" width="71.375" style="2" customWidth="1"/>
    <col min="3587" max="3840" width="9" style="2"/>
    <col min="3841" max="3841" width="5" style="2" customWidth="1"/>
    <col min="3842" max="3842" width="71.375" style="2" customWidth="1"/>
    <col min="3843" max="4096" width="9" style="2"/>
    <col min="4097" max="4097" width="5" style="2" customWidth="1"/>
    <col min="4098" max="4098" width="71.375" style="2" customWidth="1"/>
    <col min="4099" max="4352" width="9" style="2"/>
    <col min="4353" max="4353" width="5" style="2" customWidth="1"/>
    <col min="4354" max="4354" width="71.375" style="2" customWidth="1"/>
    <col min="4355" max="4608" width="9" style="2"/>
    <col min="4609" max="4609" width="5" style="2" customWidth="1"/>
    <col min="4610" max="4610" width="71.375" style="2" customWidth="1"/>
    <col min="4611" max="4864" width="9" style="2"/>
    <col min="4865" max="4865" width="5" style="2" customWidth="1"/>
    <col min="4866" max="4866" width="71.375" style="2" customWidth="1"/>
    <col min="4867" max="5120" width="9" style="2"/>
    <col min="5121" max="5121" width="5" style="2" customWidth="1"/>
    <col min="5122" max="5122" width="71.375" style="2" customWidth="1"/>
    <col min="5123" max="5376" width="9" style="2"/>
    <col min="5377" max="5377" width="5" style="2" customWidth="1"/>
    <col min="5378" max="5378" width="71.375" style="2" customWidth="1"/>
    <col min="5379" max="5632" width="9" style="2"/>
    <col min="5633" max="5633" width="5" style="2" customWidth="1"/>
    <col min="5634" max="5634" width="71.375" style="2" customWidth="1"/>
    <col min="5635" max="5888" width="9" style="2"/>
    <col min="5889" max="5889" width="5" style="2" customWidth="1"/>
    <col min="5890" max="5890" width="71.375" style="2" customWidth="1"/>
    <col min="5891" max="6144" width="9" style="2"/>
    <col min="6145" max="6145" width="5" style="2" customWidth="1"/>
    <col min="6146" max="6146" width="71.375" style="2" customWidth="1"/>
    <col min="6147" max="6400" width="9" style="2"/>
    <col min="6401" max="6401" width="5" style="2" customWidth="1"/>
    <col min="6402" max="6402" width="71.375" style="2" customWidth="1"/>
    <col min="6403" max="6656" width="9" style="2"/>
    <col min="6657" max="6657" width="5" style="2" customWidth="1"/>
    <col min="6658" max="6658" width="71.375" style="2" customWidth="1"/>
    <col min="6659" max="6912" width="9" style="2"/>
    <col min="6913" max="6913" width="5" style="2" customWidth="1"/>
    <col min="6914" max="6914" width="71.375" style="2" customWidth="1"/>
    <col min="6915" max="7168" width="9" style="2"/>
    <col min="7169" max="7169" width="5" style="2" customWidth="1"/>
    <col min="7170" max="7170" width="71.375" style="2" customWidth="1"/>
    <col min="7171" max="7424" width="9" style="2"/>
    <col min="7425" max="7425" width="5" style="2" customWidth="1"/>
    <col min="7426" max="7426" width="71.375" style="2" customWidth="1"/>
    <col min="7427" max="7680" width="9" style="2"/>
    <col min="7681" max="7681" width="5" style="2" customWidth="1"/>
    <col min="7682" max="7682" width="71.375" style="2" customWidth="1"/>
    <col min="7683" max="7936" width="9" style="2"/>
    <col min="7937" max="7937" width="5" style="2" customWidth="1"/>
    <col min="7938" max="7938" width="71.375" style="2" customWidth="1"/>
    <col min="7939" max="8192" width="9" style="2"/>
    <col min="8193" max="8193" width="5" style="2" customWidth="1"/>
    <col min="8194" max="8194" width="71.375" style="2" customWidth="1"/>
    <col min="8195" max="8448" width="9" style="2"/>
    <col min="8449" max="8449" width="5" style="2" customWidth="1"/>
    <col min="8450" max="8450" width="71.375" style="2" customWidth="1"/>
    <col min="8451" max="8704" width="9" style="2"/>
    <col min="8705" max="8705" width="5" style="2" customWidth="1"/>
    <col min="8706" max="8706" width="71.375" style="2" customWidth="1"/>
    <col min="8707" max="8960" width="9" style="2"/>
    <col min="8961" max="8961" width="5" style="2" customWidth="1"/>
    <col min="8962" max="8962" width="71.375" style="2" customWidth="1"/>
    <col min="8963" max="9216" width="9" style="2"/>
    <col min="9217" max="9217" width="5" style="2" customWidth="1"/>
    <col min="9218" max="9218" width="71.375" style="2" customWidth="1"/>
    <col min="9219" max="9472" width="9" style="2"/>
    <col min="9473" max="9473" width="5" style="2" customWidth="1"/>
    <col min="9474" max="9474" width="71.375" style="2" customWidth="1"/>
    <col min="9475" max="9728" width="9" style="2"/>
    <col min="9729" max="9729" width="5" style="2" customWidth="1"/>
    <col min="9730" max="9730" width="71.375" style="2" customWidth="1"/>
    <col min="9731" max="9984" width="9" style="2"/>
    <col min="9985" max="9985" width="5" style="2" customWidth="1"/>
    <col min="9986" max="9986" width="71.375" style="2" customWidth="1"/>
    <col min="9987" max="10240" width="9" style="2"/>
    <col min="10241" max="10241" width="5" style="2" customWidth="1"/>
    <col min="10242" max="10242" width="71.375" style="2" customWidth="1"/>
    <col min="10243" max="10496" width="9" style="2"/>
    <col min="10497" max="10497" width="5" style="2" customWidth="1"/>
    <col min="10498" max="10498" width="71.375" style="2" customWidth="1"/>
    <col min="10499" max="10752" width="9" style="2"/>
    <col min="10753" max="10753" width="5" style="2" customWidth="1"/>
    <col min="10754" max="10754" width="71.375" style="2" customWidth="1"/>
    <col min="10755" max="11008" width="9" style="2"/>
    <col min="11009" max="11009" width="5" style="2" customWidth="1"/>
    <col min="11010" max="11010" width="71.375" style="2" customWidth="1"/>
    <col min="11011" max="11264" width="9" style="2"/>
    <col min="11265" max="11265" width="5" style="2" customWidth="1"/>
    <col min="11266" max="11266" width="71.375" style="2" customWidth="1"/>
    <col min="11267" max="11520" width="9" style="2"/>
    <col min="11521" max="11521" width="5" style="2" customWidth="1"/>
    <col min="11522" max="11522" width="71.375" style="2" customWidth="1"/>
    <col min="11523" max="11776" width="9" style="2"/>
    <col min="11777" max="11777" width="5" style="2" customWidth="1"/>
    <col min="11778" max="11778" width="71.375" style="2" customWidth="1"/>
    <col min="11779" max="12032" width="9" style="2"/>
    <col min="12033" max="12033" width="5" style="2" customWidth="1"/>
    <col min="12034" max="12034" width="71.375" style="2" customWidth="1"/>
    <col min="12035" max="12288" width="9" style="2"/>
    <col min="12289" max="12289" width="5" style="2" customWidth="1"/>
    <col min="12290" max="12290" width="71.375" style="2" customWidth="1"/>
    <col min="12291" max="12544" width="9" style="2"/>
    <col min="12545" max="12545" width="5" style="2" customWidth="1"/>
    <col min="12546" max="12546" width="71.375" style="2" customWidth="1"/>
    <col min="12547" max="12800" width="9" style="2"/>
    <col min="12801" max="12801" width="5" style="2" customWidth="1"/>
    <col min="12802" max="12802" width="71.375" style="2" customWidth="1"/>
    <col min="12803" max="13056" width="9" style="2"/>
    <col min="13057" max="13057" width="5" style="2" customWidth="1"/>
    <col min="13058" max="13058" width="71.375" style="2" customWidth="1"/>
    <col min="13059" max="13312" width="9" style="2"/>
    <col min="13313" max="13313" width="5" style="2" customWidth="1"/>
    <col min="13314" max="13314" width="71.375" style="2" customWidth="1"/>
    <col min="13315" max="13568" width="9" style="2"/>
    <col min="13569" max="13569" width="5" style="2" customWidth="1"/>
    <col min="13570" max="13570" width="71.375" style="2" customWidth="1"/>
    <col min="13571" max="13824" width="9" style="2"/>
    <col min="13825" max="13825" width="5" style="2" customWidth="1"/>
    <col min="13826" max="13826" width="71.375" style="2" customWidth="1"/>
    <col min="13827" max="14080" width="9" style="2"/>
    <col min="14081" max="14081" width="5" style="2" customWidth="1"/>
    <col min="14082" max="14082" width="71.375" style="2" customWidth="1"/>
    <col min="14083" max="14336" width="9" style="2"/>
    <col min="14337" max="14337" width="5" style="2" customWidth="1"/>
    <col min="14338" max="14338" width="71.375" style="2" customWidth="1"/>
    <col min="14339" max="14592" width="9" style="2"/>
    <col min="14593" max="14593" width="5" style="2" customWidth="1"/>
    <col min="14594" max="14594" width="71.375" style="2" customWidth="1"/>
    <col min="14595" max="14848" width="9" style="2"/>
    <col min="14849" max="14849" width="5" style="2" customWidth="1"/>
    <col min="14850" max="14850" width="71.375" style="2" customWidth="1"/>
    <col min="14851" max="15104" width="9" style="2"/>
    <col min="15105" max="15105" width="5" style="2" customWidth="1"/>
    <col min="15106" max="15106" width="71.375" style="2" customWidth="1"/>
    <col min="15107" max="15360" width="9" style="2"/>
    <col min="15361" max="15361" width="5" style="2" customWidth="1"/>
    <col min="15362" max="15362" width="71.375" style="2" customWidth="1"/>
    <col min="15363" max="15616" width="9" style="2"/>
    <col min="15617" max="15617" width="5" style="2" customWidth="1"/>
    <col min="15618" max="15618" width="71.375" style="2" customWidth="1"/>
    <col min="15619" max="15872" width="9" style="2"/>
    <col min="15873" max="15873" width="5" style="2" customWidth="1"/>
    <col min="15874" max="15874" width="71.375" style="2" customWidth="1"/>
    <col min="15875" max="16128" width="9" style="2"/>
    <col min="16129" max="16129" width="5" style="2" customWidth="1"/>
    <col min="16130" max="16130" width="71.375" style="2" customWidth="1"/>
    <col min="16131" max="16384" width="9" style="2"/>
  </cols>
  <sheetData>
    <row r="1" spans="1:3">
      <c r="A1" s="1" t="s">
        <v>165</v>
      </c>
      <c r="B1" s="111" t="str">
        <f>IF('[1]1_GO'!C3="","",'[1]1_GO'!C3)</f>
        <v>Personel İşlemleri Süreç Grubu</v>
      </c>
      <c r="C1" s="19" t="s">
        <v>181</v>
      </c>
    </row>
    <row r="2" spans="1:3">
      <c r="A2" s="1" t="s">
        <v>167</v>
      </c>
      <c r="B2" s="112" t="str">
        <f>IF('[1]1_GO'!C4="","",'[1]1_GO'!C4)</f>
        <v>Atama İşlemleri Ana Süreci</v>
      </c>
    </row>
    <row r="3" spans="1:3">
      <c r="A3" s="1" t="s">
        <v>166</v>
      </c>
      <c r="B3" s="113" t="str">
        <f>IF('[1]1_GO'!C5="","",'[1]1_GO'!C5)</f>
        <v>Bakanlık Atamalı Personelin Göreve Başlayış İşlem Süreci</v>
      </c>
    </row>
    <row r="4" spans="1:3">
      <c r="A4" s="2"/>
      <c r="B4" s="2"/>
    </row>
    <row r="5" spans="1:3" ht="21.75">
      <c r="A5" s="3" t="s">
        <v>282</v>
      </c>
      <c r="B5" s="5"/>
    </row>
    <row r="6" spans="1:3">
      <c r="A6" s="6" t="s">
        <v>283</v>
      </c>
      <c r="B6" s="8"/>
    </row>
    <row r="7" spans="1:3">
      <c r="A7" s="121"/>
      <c r="B7" s="2"/>
    </row>
    <row r="8" spans="1:3">
      <c r="A8" s="1" t="s">
        <v>163</v>
      </c>
      <c r="B8" s="1" t="s">
        <v>284</v>
      </c>
    </row>
    <row r="9" spans="1:3">
      <c r="A9" s="9" t="s">
        <v>285</v>
      </c>
      <c r="B9" s="9" t="s">
        <v>285</v>
      </c>
    </row>
  </sheetData>
  <sheetProtection selectLockedCells="1"/>
  <conditionalFormatting sqref="B1:B3">
    <cfRule type="containsBlanks" dxfId="1891" priority="2">
      <formula>LEN(TRIM(B1))=0</formula>
    </cfRule>
  </conditionalFormatting>
  <conditionalFormatting sqref="A9:B65536">
    <cfRule type="containsBlanks" dxfId="189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K48" sqref="K48"/>
    </sheetView>
  </sheetViews>
  <sheetFormatPr defaultRowHeight="15"/>
  <cols>
    <col min="1" max="1" width="5" style="9" customWidth="1"/>
    <col min="2" max="2" width="79" style="9" customWidth="1"/>
    <col min="3" max="256" width="9" style="2"/>
    <col min="257" max="257" width="5" style="2" customWidth="1"/>
    <col min="258" max="258" width="79" style="2" customWidth="1"/>
    <col min="259" max="512" width="9" style="2"/>
    <col min="513" max="513" width="5" style="2" customWidth="1"/>
    <col min="514" max="514" width="79" style="2" customWidth="1"/>
    <col min="515" max="768" width="9" style="2"/>
    <col min="769" max="769" width="5" style="2" customWidth="1"/>
    <col min="770" max="770" width="79" style="2" customWidth="1"/>
    <col min="771" max="1024" width="9" style="2"/>
    <col min="1025" max="1025" width="5" style="2" customWidth="1"/>
    <col min="1026" max="1026" width="79" style="2" customWidth="1"/>
    <col min="1027" max="1280" width="9" style="2"/>
    <col min="1281" max="1281" width="5" style="2" customWidth="1"/>
    <col min="1282" max="1282" width="79" style="2" customWidth="1"/>
    <col min="1283" max="1536" width="9" style="2"/>
    <col min="1537" max="1537" width="5" style="2" customWidth="1"/>
    <col min="1538" max="1538" width="79" style="2" customWidth="1"/>
    <col min="1539" max="1792" width="9" style="2"/>
    <col min="1793" max="1793" width="5" style="2" customWidth="1"/>
    <col min="1794" max="1794" width="79" style="2" customWidth="1"/>
    <col min="1795" max="2048" width="9" style="2"/>
    <col min="2049" max="2049" width="5" style="2" customWidth="1"/>
    <col min="2050" max="2050" width="79" style="2" customWidth="1"/>
    <col min="2051" max="2304" width="9" style="2"/>
    <col min="2305" max="2305" width="5" style="2" customWidth="1"/>
    <col min="2306" max="2306" width="79" style="2" customWidth="1"/>
    <col min="2307" max="2560" width="9" style="2"/>
    <col min="2561" max="2561" width="5" style="2" customWidth="1"/>
    <col min="2562" max="2562" width="79" style="2" customWidth="1"/>
    <col min="2563" max="2816" width="9" style="2"/>
    <col min="2817" max="2817" width="5" style="2" customWidth="1"/>
    <col min="2818" max="2818" width="79" style="2" customWidth="1"/>
    <col min="2819" max="3072" width="9" style="2"/>
    <col min="3073" max="3073" width="5" style="2" customWidth="1"/>
    <col min="3074" max="3074" width="79" style="2" customWidth="1"/>
    <col min="3075" max="3328" width="9" style="2"/>
    <col min="3329" max="3329" width="5" style="2" customWidth="1"/>
    <col min="3330" max="3330" width="79" style="2" customWidth="1"/>
    <col min="3331" max="3584" width="9" style="2"/>
    <col min="3585" max="3585" width="5" style="2" customWidth="1"/>
    <col min="3586" max="3586" width="79" style="2" customWidth="1"/>
    <col min="3587" max="3840" width="9" style="2"/>
    <col min="3841" max="3841" width="5" style="2" customWidth="1"/>
    <col min="3842" max="3842" width="79" style="2" customWidth="1"/>
    <col min="3843" max="4096" width="9" style="2"/>
    <col min="4097" max="4097" width="5" style="2" customWidth="1"/>
    <col min="4098" max="4098" width="79" style="2" customWidth="1"/>
    <col min="4099" max="4352" width="9" style="2"/>
    <col min="4353" max="4353" width="5" style="2" customWidth="1"/>
    <col min="4354" max="4354" width="79" style="2" customWidth="1"/>
    <col min="4355" max="4608" width="9" style="2"/>
    <col min="4609" max="4609" width="5" style="2" customWidth="1"/>
    <col min="4610" max="4610" width="79" style="2" customWidth="1"/>
    <col min="4611" max="4864" width="9" style="2"/>
    <col min="4865" max="4865" width="5" style="2" customWidth="1"/>
    <col min="4866" max="4866" width="79" style="2" customWidth="1"/>
    <col min="4867" max="5120" width="9" style="2"/>
    <col min="5121" max="5121" width="5" style="2" customWidth="1"/>
    <col min="5122" max="5122" width="79" style="2" customWidth="1"/>
    <col min="5123" max="5376" width="9" style="2"/>
    <col min="5377" max="5377" width="5" style="2" customWidth="1"/>
    <col min="5378" max="5378" width="79" style="2" customWidth="1"/>
    <col min="5379" max="5632" width="9" style="2"/>
    <col min="5633" max="5633" width="5" style="2" customWidth="1"/>
    <col min="5634" max="5634" width="79" style="2" customWidth="1"/>
    <col min="5635" max="5888" width="9" style="2"/>
    <col min="5889" max="5889" width="5" style="2" customWidth="1"/>
    <col min="5890" max="5890" width="79" style="2" customWidth="1"/>
    <col min="5891" max="6144" width="9" style="2"/>
    <col min="6145" max="6145" width="5" style="2" customWidth="1"/>
    <col min="6146" max="6146" width="79" style="2" customWidth="1"/>
    <col min="6147" max="6400" width="9" style="2"/>
    <col min="6401" max="6401" width="5" style="2" customWidth="1"/>
    <col min="6402" max="6402" width="79" style="2" customWidth="1"/>
    <col min="6403" max="6656" width="9" style="2"/>
    <col min="6657" max="6657" width="5" style="2" customWidth="1"/>
    <col min="6658" max="6658" width="79" style="2" customWidth="1"/>
    <col min="6659" max="6912" width="9" style="2"/>
    <col min="6913" max="6913" width="5" style="2" customWidth="1"/>
    <col min="6914" max="6914" width="79" style="2" customWidth="1"/>
    <col min="6915" max="7168" width="9" style="2"/>
    <col min="7169" max="7169" width="5" style="2" customWidth="1"/>
    <col min="7170" max="7170" width="79" style="2" customWidth="1"/>
    <col min="7171" max="7424" width="9" style="2"/>
    <col min="7425" max="7425" width="5" style="2" customWidth="1"/>
    <col min="7426" max="7426" width="79" style="2" customWidth="1"/>
    <col min="7427" max="7680" width="9" style="2"/>
    <col min="7681" max="7681" width="5" style="2" customWidth="1"/>
    <col min="7682" max="7682" width="79" style="2" customWidth="1"/>
    <col min="7683" max="7936" width="9" style="2"/>
    <col min="7937" max="7937" width="5" style="2" customWidth="1"/>
    <col min="7938" max="7938" width="79" style="2" customWidth="1"/>
    <col min="7939" max="8192" width="9" style="2"/>
    <col min="8193" max="8193" width="5" style="2" customWidth="1"/>
    <col min="8194" max="8194" width="79" style="2" customWidth="1"/>
    <col min="8195" max="8448" width="9" style="2"/>
    <col min="8449" max="8449" width="5" style="2" customWidth="1"/>
    <col min="8450" max="8450" width="79" style="2" customWidth="1"/>
    <col min="8451" max="8704" width="9" style="2"/>
    <col min="8705" max="8705" width="5" style="2" customWidth="1"/>
    <col min="8706" max="8706" width="79" style="2" customWidth="1"/>
    <col min="8707" max="8960" width="9" style="2"/>
    <col min="8961" max="8961" width="5" style="2" customWidth="1"/>
    <col min="8962" max="8962" width="79" style="2" customWidth="1"/>
    <col min="8963" max="9216" width="9" style="2"/>
    <col min="9217" max="9217" width="5" style="2" customWidth="1"/>
    <col min="9218" max="9218" width="79" style="2" customWidth="1"/>
    <col min="9219" max="9472" width="9" style="2"/>
    <col min="9473" max="9473" width="5" style="2" customWidth="1"/>
    <col min="9474" max="9474" width="79" style="2" customWidth="1"/>
    <col min="9475" max="9728" width="9" style="2"/>
    <col min="9729" max="9729" width="5" style="2" customWidth="1"/>
    <col min="9730" max="9730" width="79" style="2" customWidth="1"/>
    <col min="9731" max="9984" width="9" style="2"/>
    <col min="9985" max="9985" width="5" style="2" customWidth="1"/>
    <col min="9986" max="9986" width="79" style="2" customWidth="1"/>
    <col min="9987" max="10240" width="9" style="2"/>
    <col min="10241" max="10241" width="5" style="2" customWidth="1"/>
    <col min="10242" max="10242" width="79" style="2" customWidth="1"/>
    <col min="10243" max="10496" width="9" style="2"/>
    <col min="10497" max="10497" width="5" style="2" customWidth="1"/>
    <col min="10498" max="10498" width="79" style="2" customWidth="1"/>
    <col min="10499" max="10752" width="9" style="2"/>
    <col min="10753" max="10753" width="5" style="2" customWidth="1"/>
    <col min="10754" max="10754" width="79" style="2" customWidth="1"/>
    <col min="10755" max="11008" width="9" style="2"/>
    <col min="11009" max="11009" width="5" style="2" customWidth="1"/>
    <col min="11010" max="11010" width="79" style="2" customWidth="1"/>
    <col min="11011" max="11264" width="9" style="2"/>
    <col min="11265" max="11265" width="5" style="2" customWidth="1"/>
    <col min="11266" max="11266" width="79" style="2" customWidth="1"/>
    <col min="11267" max="11520" width="9" style="2"/>
    <col min="11521" max="11521" width="5" style="2" customWidth="1"/>
    <col min="11522" max="11522" width="79" style="2" customWidth="1"/>
    <col min="11523" max="11776" width="9" style="2"/>
    <col min="11777" max="11777" width="5" style="2" customWidth="1"/>
    <col min="11778" max="11778" width="79" style="2" customWidth="1"/>
    <col min="11779" max="12032" width="9" style="2"/>
    <col min="12033" max="12033" width="5" style="2" customWidth="1"/>
    <col min="12034" max="12034" width="79" style="2" customWidth="1"/>
    <col min="12035" max="12288" width="9" style="2"/>
    <col min="12289" max="12289" width="5" style="2" customWidth="1"/>
    <col min="12290" max="12290" width="79" style="2" customWidth="1"/>
    <col min="12291" max="12544" width="9" style="2"/>
    <col min="12545" max="12545" width="5" style="2" customWidth="1"/>
    <col min="12546" max="12546" width="79" style="2" customWidth="1"/>
    <col min="12547" max="12800" width="9" style="2"/>
    <col min="12801" max="12801" width="5" style="2" customWidth="1"/>
    <col min="12802" max="12802" width="79" style="2" customWidth="1"/>
    <col min="12803" max="13056" width="9" style="2"/>
    <col min="13057" max="13057" width="5" style="2" customWidth="1"/>
    <col min="13058" max="13058" width="79" style="2" customWidth="1"/>
    <col min="13059" max="13312" width="9" style="2"/>
    <col min="13313" max="13313" width="5" style="2" customWidth="1"/>
    <col min="13314" max="13314" width="79" style="2" customWidth="1"/>
    <col min="13315" max="13568" width="9" style="2"/>
    <col min="13569" max="13569" width="5" style="2" customWidth="1"/>
    <col min="13570" max="13570" width="79" style="2" customWidth="1"/>
    <col min="13571" max="13824" width="9" style="2"/>
    <col min="13825" max="13825" width="5" style="2" customWidth="1"/>
    <col min="13826" max="13826" width="79" style="2" customWidth="1"/>
    <col min="13827" max="14080" width="9" style="2"/>
    <col min="14081" max="14081" width="5" style="2" customWidth="1"/>
    <col min="14082" max="14082" width="79" style="2" customWidth="1"/>
    <col min="14083" max="14336" width="9" style="2"/>
    <col min="14337" max="14337" width="5" style="2" customWidth="1"/>
    <col min="14338" max="14338" width="79" style="2" customWidth="1"/>
    <col min="14339" max="14592" width="9" style="2"/>
    <col min="14593" max="14593" width="5" style="2" customWidth="1"/>
    <col min="14594" max="14594" width="79" style="2" customWidth="1"/>
    <col min="14595" max="14848" width="9" style="2"/>
    <col min="14849" max="14849" width="5" style="2" customWidth="1"/>
    <col min="14850" max="14850" width="79" style="2" customWidth="1"/>
    <col min="14851" max="15104" width="9" style="2"/>
    <col min="15105" max="15105" width="5" style="2" customWidth="1"/>
    <col min="15106" max="15106" width="79" style="2" customWidth="1"/>
    <col min="15107" max="15360" width="9" style="2"/>
    <col min="15361" max="15361" width="5" style="2" customWidth="1"/>
    <col min="15362" max="15362" width="79" style="2" customWidth="1"/>
    <col min="15363" max="15616" width="9" style="2"/>
    <col min="15617" max="15617" width="5" style="2" customWidth="1"/>
    <col min="15618" max="15618" width="79" style="2" customWidth="1"/>
    <col min="15619" max="15872" width="9" style="2"/>
    <col min="15873" max="15873" width="5" style="2" customWidth="1"/>
    <col min="15874" max="15874" width="79" style="2" customWidth="1"/>
    <col min="15875" max="16128" width="9" style="2"/>
    <col min="16129" max="16129" width="5" style="2" customWidth="1"/>
    <col min="16130" max="16130" width="79" style="2" customWidth="1"/>
    <col min="16131" max="16384" width="9" style="2"/>
  </cols>
  <sheetData>
    <row r="1" spans="1:3">
      <c r="A1" s="1" t="s">
        <v>165</v>
      </c>
      <c r="B1" s="111" t="str">
        <f>IF('[1]1_GO'!C3="","",'[1]1_GO'!C3)</f>
        <v>Personel İşlemleri Süreç Grubu</v>
      </c>
      <c r="C1" s="19" t="s">
        <v>181</v>
      </c>
    </row>
    <row r="2" spans="1:3">
      <c r="A2" s="1" t="s">
        <v>167</v>
      </c>
      <c r="B2" s="112" t="str">
        <f>IF('[1]1_GO'!C4="","",'[1]1_GO'!C4)</f>
        <v>Atama İşlemleri Ana Süreci</v>
      </c>
    </row>
    <row r="3" spans="1:3">
      <c r="A3" s="1" t="s">
        <v>166</v>
      </c>
      <c r="B3" s="113" t="str">
        <f>IF('[1]1_GO'!C5="","",'[1]1_GO'!C5)</f>
        <v>Bakanlık Atamalı Personelin Göreve Başlayış İşlem Süreci</v>
      </c>
    </row>
    <row r="4" spans="1:3">
      <c r="A4" s="2"/>
      <c r="B4" s="2"/>
    </row>
    <row r="5" spans="1:3" ht="21.75">
      <c r="A5" s="3" t="s">
        <v>286</v>
      </c>
      <c r="B5" s="5"/>
    </row>
    <row r="6" spans="1:3">
      <c r="A6" s="6"/>
      <c r="B6" s="8"/>
    </row>
    <row r="7" spans="1:3">
      <c r="A7" s="121"/>
      <c r="B7" s="2"/>
    </row>
    <row r="8" spans="1:3">
      <c r="A8" s="1" t="s">
        <v>163</v>
      </c>
      <c r="B8" s="1" t="s">
        <v>287</v>
      </c>
    </row>
    <row r="9" spans="1:3">
      <c r="A9" s="122">
        <v>1</v>
      </c>
      <c r="B9" s="122" t="s">
        <v>288</v>
      </c>
    </row>
  </sheetData>
  <sheetProtection selectLockedCells="1"/>
  <conditionalFormatting sqref="B1:B3">
    <cfRule type="containsBlanks" dxfId="1889" priority="12">
      <formula>LEN(TRIM(B1))=0</formula>
    </cfRule>
  </conditionalFormatting>
  <conditionalFormatting sqref="A9:B65536">
    <cfRule type="containsBlanks" dxfId="1888" priority="11">
      <formula>LEN(TRIM(A9))=0</formula>
    </cfRule>
  </conditionalFormatting>
  <conditionalFormatting sqref="A9">
    <cfRule type="containsBlanks" dxfId="1887" priority="10">
      <formula>LEN(TRIM(A9))=0</formula>
    </cfRule>
  </conditionalFormatting>
  <conditionalFormatting sqref="A9">
    <cfRule type="containsBlanks" dxfId="1886" priority="9">
      <formula>LEN(TRIM(A9))=0</formula>
    </cfRule>
  </conditionalFormatting>
  <conditionalFormatting sqref="A9">
    <cfRule type="containsBlanks" dxfId="1885" priority="8">
      <formula>LEN(TRIM(A9))=0</formula>
    </cfRule>
  </conditionalFormatting>
  <conditionalFormatting sqref="A9">
    <cfRule type="containsBlanks" dxfId="1884" priority="7">
      <formula>LEN(TRIM(A9))=0</formula>
    </cfRule>
  </conditionalFormatting>
  <conditionalFormatting sqref="A9">
    <cfRule type="containsBlanks" dxfId="1883" priority="6">
      <formula>LEN(TRIM(A9))=0</formula>
    </cfRule>
  </conditionalFormatting>
  <conditionalFormatting sqref="B9">
    <cfRule type="containsBlanks" dxfId="1882" priority="5">
      <formula>LEN(TRIM(B9))=0</formula>
    </cfRule>
  </conditionalFormatting>
  <conditionalFormatting sqref="B9">
    <cfRule type="containsBlanks" dxfId="1881" priority="4">
      <formula>LEN(TRIM(B9))=0</formula>
    </cfRule>
  </conditionalFormatting>
  <conditionalFormatting sqref="B9">
    <cfRule type="containsBlanks" dxfId="1880" priority="3">
      <formula>LEN(TRIM(B9))=0</formula>
    </cfRule>
  </conditionalFormatting>
  <conditionalFormatting sqref="B9">
    <cfRule type="containsBlanks" dxfId="1879" priority="2">
      <formula>LEN(TRIM(B9))=0</formula>
    </cfRule>
  </conditionalFormatting>
  <conditionalFormatting sqref="B9">
    <cfRule type="containsBlanks" dxfId="1878" priority="1">
      <formula>LEN(TRIM(B9))=0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SheetLayoutView="100" workbookViewId="0">
      <selection activeCell="K48" sqref="K48"/>
    </sheetView>
  </sheetViews>
  <sheetFormatPr defaultRowHeight="15"/>
  <cols>
    <col min="1" max="1" width="5" style="9" customWidth="1"/>
    <col min="2" max="2" width="80.25" style="9" customWidth="1"/>
    <col min="3" max="256" width="9" style="2"/>
    <col min="257" max="257" width="5" style="2" customWidth="1"/>
    <col min="258" max="258" width="80.25" style="2" customWidth="1"/>
    <col min="259" max="512" width="9" style="2"/>
    <col min="513" max="513" width="5" style="2" customWidth="1"/>
    <col min="514" max="514" width="80.25" style="2" customWidth="1"/>
    <col min="515" max="768" width="9" style="2"/>
    <col min="769" max="769" width="5" style="2" customWidth="1"/>
    <col min="770" max="770" width="80.25" style="2" customWidth="1"/>
    <col min="771" max="1024" width="9" style="2"/>
    <col min="1025" max="1025" width="5" style="2" customWidth="1"/>
    <col min="1026" max="1026" width="80.25" style="2" customWidth="1"/>
    <col min="1027" max="1280" width="9" style="2"/>
    <col min="1281" max="1281" width="5" style="2" customWidth="1"/>
    <col min="1282" max="1282" width="80.25" style="2" customWidth="1"/>
    <col min="1283" max="1536" width="9" style="2"/>
    <col min="1537" max="1537" width="5" style="2" customWidth="1"/>
    <col min="1538" max="1538" width="80.25" style="2" customWidth="1"/>
    <col min="1539" max="1792" width="9" style="2"/>
    <col min="1793" max="1793" width="5" style="2" customWidth="1"/>
    <col min="1794" max="1794" width="80.25" style="2" customWidth="1"/>
    <col min="1795" max="2048" width="9" style="2"/>
    <col min="2049" max="2049" width="5" style="2" customWidth="1"/>
    <col min="2050" max="2050" width="80.25" style="2" customWidth="1"/>
    <col min="2051" max="2304" width="9" style="2"/>
    <col min="2305" max="2305" width="5" style="2" customWidth="1"/>
    <col min="2306" max="2306" width="80.25" style="2" customWidth="1"/>
    <col min="2307" max="2560" width="9" style="2"/>
    <col min="2561" max="2561" width="5" style="2" customWidth="1"/>
    <col min="2562" max="2562" width="80.25" style="2" customWidth="1"/>
    <col min="2563" max="2816" width="9" style="2"/>
    <col min="2817" max="2817" width="5" style="2" customWidth="1"/>
    <col min="2818" max="2818" width="80.25" style="2" customWidth="1"/>
    <col min="2819" max="3072" width="9" style="2"/>
    <col min="3073" max="3073" width="5" style="2" customWidth="1"/>
    <col min="3074" max="3074" width="80.25" style="2" customWidth="1"/>
    <col min="3075" max="3328" width="9" style="2"/>
    <col min="3329" max="3329" width="5" style="2" customWidth="1"/>
    <col min="3330" max="3330" width="80.25" style="2" customWidth="1"/>
    <col min="3331" max="3584" width="9" style="2"/>
    <col min="3585" max="3585" width="5" style="2" customWidth="1"/>
    <col min="3586" max="3586" width="80.25" style="2" customWidth="1"/>
    <col min="3587" max="3840" width="9" style="2"/>
    <col min="3841" max="3841" width="5" style="2" customWidth="1"/>
    <col min="3842" max="3842" width="80.25" style="2" customWidth="1"/>
    <col min="3843" max="4096" width="9" style="2"/>
    <col min="4097" max="4097" width="5" style="2" customWidth="1"/>
    <col min="4098" max="4098" width="80.25" style="2" customWidth="1"/>
    <col min="4099" max="4352" width="9" style="2"/>
    <col min="4353" max="4353" width="5" style="2" customWidth="1"/>
    <col min="4354" max="4354" width="80.25" style="2" customWidth="1"/>
    <col min="4355" max="4608" width="9" style="2"/>
    <col min="4609" max="4609" width="5" style="2" customWidth="1"/>
    <col min="4610" max="4610" width="80.25" style="2" customWidth="1"/>
    <col min="4611" max="4864" width="9" style="2"/>
    <col min="4865" max="4865" width="5" style="2" customWidth="1"/>
    <col min="4866" max="4866" width="80.25" style="2" customWidth="1"/>
    <col min="4867" max="5120" width="9" style="2"/>
    <col min="5121" max="5121" width="5" style="2" customWidth="1"/>
    <col min="5122" max="5122" width="80.25" style="2" customWidth="1"/>
    <col min="5123" max="5376" width="9" style="2"/>
    <col min="5377" max="5377" width="5" style="2" customWidth="1"/>
    <col min="5378" max="5378" width="80.25" style="2" customWidth="1"/>
    <col min="5379" max="5632" width="9" style="2"/>
    <col min="5633" max="5633" width="5" style="2" customWidth="1"/>
    <col min="5634" max="5634" width="80.25" style="2" customWidth="1"/>
    <col min="5635" max="5888" width="9" style="2"/>
    <col min="5889" max="5889" width="5" style="2" customWidth="1"/>
    <col min="5890" max="5890" width="80.25" style="2" customWidth="1"/>
    <col min="5891" max="6144" width="9" style="2"/>
    <col min="6145" max="6145" width="5" style="2" customWidth="1"/>
    <col min="6146" max="6146" width="80.25" style="2" customWidth="1"/>
    <col min="6147" max="6400" width="9" style="2"/>
    <col min="6401" max="6401" width="5" style="2" customWidth="1"/>
    <col min="6402" max="6402" width="80.25" style="2" customWidth="1"/>
    <col min="6403" max="6656" width="9" style="2"/>
    <col min="6657" max="6657" width="5" style="2" customWidth="1"/>
    <col min="6658" max="6658" width="80.25" style="2" customWidth="1"/>
    <col min="6659" max="6912" width="9" style="2"/>
    <col min="6913" max="6913" width="5" style="2" customWidth="1"/>
    <col min="6914" max="6914" width="80.25" style="2" customWidth="1"/>
    <col min="6915" max="7168" width="9" style="2"/>
    <col min="7169" max="7169" width="5" style="2" customWidth="1"/>
    <col min="7170" max="7170" width="80.25" style="2" customWidth="1"/>
    <col min="7171" max="7424" width="9" style="2"/>
    <col min="7425" max="7425" width="5" style="2" customWidth="1"/>
    <col min="7426" max="7426" width="80.25" style="2" customWidth="1"/>
    <col min="7427" max="7680" width="9" style="2"/>
    <col min="7681" max="7681" width="5" style="2" customWidth="1"/>
    <col min="7682" max="7682" width="80.25" style="2" customWidth="1"/>
    <col min="7683" max="7936" width="9" style="2"/>
    <col min="7937" max="7937" width="5" style="2" customWidth="1"/>
    <col min="7938" max="7938" width="80.25" style="2" customWidth="1"/>
    <col min="7939" max="8192" width="9" style="2"/>
    <col min="8193" max="8193" width="5" style="2" customWidth="1"/>
    <col min="8194" max="8194" width="80.25" style="2" customWidth="1"/>
    <col min="8195" max="8448" width="9" style="2"/>
    <col min="8449" max="8449" width="5" style="2" customWidth="1"/>
    <col min="8450" max="8450" width="80.25" style="2" customWidth="1"/>
    <col min="8451" max="8704" width="9" style="2"/>
    <col min="8705" max="8705" width="5" style="2" customWidth="1"/>
    <col min="8706" max="8706" width="80.25" style="2" customWidth="1"/>
    <col min="8707" max="8960" width="9" style="2"/>
    <col min="8961" max="8961" width="5" style="2" customWidth="1"/>
    <col min="8962" max="8962" width="80.25" style="2" customWidth="1"/>
    <col min="8963" max="9216" width="9" style="2"/>
    <col min="9217" max="9217" width="5" style="2" customWidth="1"/>
    <col min="9218" max="9218" width="80.25" style="2" customWidth="1"/>
    <col min="9219" max="9472" width="9" style="2"/>
    <col min="9473" max="9473" width="5" style="2" customWidth="1"/>
    <col min="9474" max="9474" width="80.25" style="2" customWidth="1"/>
    <col min="9475" max="9728" width="9" style="2"/>
    <col min="9729" max="9729" width="5" style="2" customWidth="1"/>
    <col min="9730" max="9730" width="80.25" style="2" customWidth="1"/>
    <col min="9731" max="9984" width="9" style="2"/>
    <col min="9985" max="9985" width="5" style="2" customWidth="1"/>
    <col min="9986" max="9986" width="80.25" style="2" customWidth="1"/>
    <col min="9987" max="10240" width="9" style="2"/>
    <col min="10241" max="10241" width="5" style="2" customWidth="1"/>
    <col min="10242" max="10242" width="80.25" style="2" customWidth="1"/>
    <col min="10243" max="10496" width="9" style="2"/>
    <col min="10497" max="10497" width="5" style="2" customWidth="1"/>
    <col min="10498" max="10498" width="80.25" style="2" customWidth="1"/>
    <col min="10499" max="10752" width="9" style="2"/>
    <col min="10753" max="10753" width="5" style="2" customWidth="1"/>
    <col min="10754" max="10754" width="80.25" style="2" customWidth="1"/>
    <col min="10755" max="11008" width="9" style="2"/>
    <col min="11009" max="11009" width="5" style="2" customWidth="1"/>
    <col min="11010" max="11010" width="80.25" style="2" customWidth="1"/>
    <col min="11011" max="11264" width="9" style="2"/>
    <col min="11265" max="11265" width="5" style="2" customWidth="1"/>
    <col min="11266" max="11266" width="80.25" style="2" customWidth="1"/>
    <col min="11267" max="11520" width="9" style="2"/>
    <col min="11521" max="11521" width="5" style="2" customWidth="1"/>
    <col min="11522" max="11522" width="80.25" style="2" customWidth="1"/>
    <col min="11523" max="11776" width="9" style="2"/>
    <col min="11777" max="11777" width="5" style="2" customWidth="1"/>
    <col min="11778" max="11778" width="80.25" style="2" customWidth="1"/>
    <col min="11779" max="12032" width="9" style="2"/>
    <col min="12033" max="12033" width="5" style="2" customWidth="1"/>
    <col min="12034" max="12034" width="80.25" style="2" customWidth="1"/>
    <col min="12035" max="12288" width="9" style="2"/>
    <col min="12289" max="12289" width="5" style="2" customWidth="1"/>
    <col min="12290" max="12290" width="80.25" style="2" customWidth="1"/>
    <col min="12291" max="12544" width="9" style="2"/>
    <col min="12545" max="12545" width="5" style="2" customWidth="1"/>
    <col min="12546" max="12546" width="80.25" style="2" customWidth="1"/>
    <col min="12547" max="12800" width="9" style="2"/>
    <col min="12801" max="12801" width="5" style="2" customWidth="1"/>
    <col min="12802" max="12802" width="80.25" style="2" customWidth="1"/>
    <col min="12803" max="13056" width="9" style="2"/>
    <col min="13057" max="13057" width="5" style="2" customWidth="1"/>
    <col min="13058" max="13058" width="80.25" style="2" customWidth="1"/>
    <col min="13059" max="13312" width="9" style="2"/>
    <col min="13313" max="13313" width="5" style="2" customWidth="1"/>
    <col min="13314" max="13314" width="80.25" style="2" customWidth="1"/>
    <col min="13315" max="13568" width="9" style="2"/>
    <col min="13569" max="13569" width="5" style="2" customWidth="1"/>
    <col min="13570" max="13570" width="80.25" style="2" customWidth="1"/>
    <col min="13571" max="13824" width="9" style="2"/>
    <col min="13825" max="13825" width="5" style="2" customWidth="1"/>
    <col min="13826" max="13826" width="80.25" style="2" customWidth="1"/>
    <col min="13827" max="14080" width="9" style="2"/>
    <col min="14081" max="14081" width="5" style="2" customWidth="1"/>
    <col min="14082" max="14082" width="80.25" style="2" customWidth="1"/>
    <col min="14083" max="14336" width="9" style="2"/>
    <col min="14337" max="14337" width="5" style="2" customWidth="1"/>
    <col min="14338" max="14338" width="80.25" style="2" customWidth="1"/>
    <col min="14339" max="14592" width="9" style="2"/>
    <col min="14593" max="14593" width="5" style="2" customWidth="1"/>
    <col min="14594" max="14594" width="80.25" style="2" customWidth="1"/>
    <col min="14595" max="14848" width="9" style="2"/>
    <col min="14849" max="14849" width="5" style="2" customWidth="1"/>
    <col min="14850" max="14850" width="80.25" style="2" customWidth="1"/>
    <col min="14851" max="15104" width="9" style="2"/>
    <col min="15105" max="15105" width="5" style="2" customWidth="1"/>
    <col min="15106" max="15106" width="80.25" style="2" customWidth="1"/>
    <col min="15107" max="15360" width="9" style="2"/>
    <col min="15361" max="15361" width="5" style="2" customWidth="1"/>
    <col min="15362" max="15362" width="80.25" style="2" customWidth="1"/>
    <col min="15363" max="15616" width="9" style="2"/>
    <col min="15617" max="15617" width="5" style="2" customWidth="1"/>
    <col min="15618" max="15618" width="80.25" style="2" customWidth="1"/>
    <col min="15619" max="15872" width="9" style="2"/>
    <col min="15873" max="15873" width="5" style="2" customWidth="1"/>
    <col min="15874" max="15874" width="80.25" style="2" customWidth="1"/>
    <col min="15875" max="16128" width="9" style="2"/>
    <col min="16129" max="16129" width="5" style="2" customWidth="1"/>
    <col min="16130" max="16130" width="80.25" style="2" customWidth="1"/>
    <col min="16131" max="16384" width="9" style="2"/>
  </cols>
  <sheetData>
    <row r="1" spans="1:3">
      <c r="A1" s="1" t="s">
        <v>165</v>
      </c>
      <c r="B1" s="111" t="str">
        <f>IF('[1]1_GO'!C3="","",'[1]1_GO'!C3)</f>
        <v>Personel İşlemleri Süreç Grubu</v>
      </c>
      <c r="C1" s="19" t="s">
        <v>181</v>
      </c>
    </row>
    <row r="2" spans="1:3">
      <c r="A2" s="1" t="s">
        <v>167</v>
      </c>
      <c r="B2" s="112" t="str">
        <f>IF('[1]1_GO'!C4="","",'[1]1_GO'!C4)</f>
        <v>Atama İşlemleri Ana Süreci</v>
      </c>
    </row>
    <row r="3" spans="1:3">
      <c r="A3" s="1" t="s">
        <v>166</v>
      </c>
      <c r="B3" s="113" t="str">
        <f>IF('[1]1_GO'!C5="","",'[1]1_GO'!C5)</f>
        <v>Bakanlık Atamalı Personelin Göreve Başlayış İşlem Süreci</v>
      </c>
    </row>
    <row r="4" spans="1:3">
      <c r="A4" s="2"/>
      <c r="B4" s="2"/>
    </row>
    <row r="5" spans="1:3" ht="21.75">
      <c r="A5" s="3" t="s">
        <v>289</v>
      </c>
      <c r="B5" s="5"/>
    </row>
    <row r="6" spans="1:3">
      <c r="A6" s="6"/>
      <c r="B6" s="8"/>
    </row>
    <row r="7" spans="1:3">
      <c r="A7" s="121"/>
      <c r="B7" s="2"/>
    </row>
    <row r="8" spans="1:3">
      <c r="A8" s="1" t="s">
        <v>163</v>
      </c>
      <c r="B8" s="1" t="s">
        <v>290</v>
      </c>
    </row>
    <row r="9" spans="1:3">
      <c r="A9" s="122">
        <v>1</v>
      </c>
      <c r="B9" s="122" t="s">
        <v>291</v>
      </c>
    </row>
    <row r="10" spans="1:3">
      <c r="A10" s="122">
        <v>2</v>
      </c>
      <c r="B10" s="122" t="s">
        <v>292</v>
      </c>
    </row>
    <row r="11" spans="1:3">
      <c r="A11" s="122">
        <v>3</v>
      </c>
      <c r="B11" s="122" t="s">
        <v>293</v>
      </c>
    </row>
    <row r="12" spans="1:3">
      <c r="A12" s="9">
        <v>4</v>
      </c>
      <c r="B12" s="9" t="s">
        <v>294</v>
      </c>
    </row>
  </sheetData>
  <sheetProtection selectLockedCells="1"/>
  <conditionalFormatting sqref="B1:B3">
    <cfRule type="containsBlanks" dxfId="1877" priority="48">
      <formula>LEN(TRIM(B1))=0</formula>
    </cfRule>
  </conditionalFormatting>
  <conditionalFormatting sqref="A9 A10:B65536">
    <cfRule type="containsBlanks" dxfId="1876" priority="47">
      <formula>LEN(TRIM(A9))=0</formula>
    </cfRule>
  </conditionalFormatting>
  <conditionalFormatting sqref="B9">
    <cfRule type="containsBlanks" dxfId="1875" priority="46">
      <formula>LEN(TRIM(B9))=0</formula>
    </cfRule>
  </conditionalFormatting>
  <conditionalFormatting sqref="A9">
    <cfRule type="containsBlanks" dxfId="1874" priority="45">
      <formula>LEN(TRIM(A9))=0</formula>
    </cfRule>
  </conditionalFormatting>
  <conditionalFormatting sqref="A9">
    <cfRule type="containsBlanks" dxfId="1873" priority="44">
      <formula>LEN(TRIM(A9))=0</formula>
    </cfRule>
  </conditionalFormatting>
  <conditionalFormatting sqref="A9">
    <cfRule type="containsBlanks" dxfId="1872" priority="43">
      <formula>LEN(TRIM(A9))=0</formula>
    </cfRule>
  </conditionalFormatting>
  <conditionalFormatting sqref="A9">
    <cfRule type="containsBlanks" dxfId="1871" priority="42">
      <formula>LEN(TRIM(A9))=0</formula>
    </cfRule>
  </conditionalFormatting>
  <conditionalFormatting sqref="A9">
    <cfRule type="containsBlanks" dxfId="1870" priority="41">
      <formula>LEN(TRIM(A9))=0</formula>
    </cfRule>
  </conditionalFormatting>
  <conditionalFormatting sqref="A9">
    <cfRule type="containsBlanks" dxfId="1869" priority="40">
      <formula>LEN(TRIM(A9))=0</formula>
    </cfRule>
  </conditionalFormatting>
  <conditionalFormatting sqref="B9">
    <cfRule type="containsBlanks" dxfId="1868" priority="39">
      <formula>LEN(TRIM(B9))=0</formula>
    </cfRule>
  </conditionalFormatting>
  <conditionalFormatting sqref="B9">
    <cfRule type="containsBlanks" dxfId="1867" priority="38">
      <formula>LEN(TRIM(B9))=0</formula>
    </cfRule>
  </conditionalFormatting>
  <conditionalFormatting sqref="B9">
    <cfRule type="containsBlanks" dxfId="1866" priority="37">
      <formula>LEN(TRIM(B9))=0</formula>
    </cfRule>
  </conditionalFormatting>
  <conditionalFormatting sqref="B9">
    <cfRule type="containsBlanks" dxfId="1865" priority="36">
      <formula>LEN(TRIM(B9))=0</formula>
    </cfRule>
  </conditionalFormatting>
  <conditionalFormatting sqref="B9">
    <cfRule type="containsBlanks" dxfId="1864" priority="35">
      <formula>LEN(TRIM(B9))=0</formula>
    </cfRule>
  </conditionalFormatting>
  <conditionalFormatting sqref="B9">
    <cfRule type="containsBlanks" dxfId="1863" priority="34">
      <formula>LEN(TRIM(B9))=0</formula>
    </cfRule>
  </conditionalFormatting>
  <conditionalFormatting sqref="B9">
    <cfRule type="containsBlanks" dxfId="1862" priority="33">
      <formula>LEN(TRIM(B9))=0</formula>
    </cfRule>
  </conditionalFormatting>
  <conditionalFormatting sqref="A10">
    <cfRule type="containsBlanks" dxfId="1861" priority="32">
      <formula>LEN(TRIM(A10))=0</formula>
    </cfRule>
  </conditionalFormatting>
  <conditionalFormatting sqref="A10">
    <cfRule type="containsBlanks" dxfId="1860" priority="31">
      <formula>LEN(TRIM(A10))=0</formula>
    </cfRule>
  </conditionalFormatting>
  <conditionalFormatting sqref="A10">
    <cfRule type="containsBlanks" dxfId="1859" priority="30">
      <formula>LEN(TRIM(A10))=0</formula>
    </cfRule>
  </conditionalFormatting>
  <conditionalFormatting sqref="A10">
    <cfRule type="containsBlanks" dxfId="1858" priority="29">
      <formula>LEN(TRIM(A10))=0</formula>
    </cfRule>
  </conditionalFormatting>
  <conditionalFormatting sqref="A10">
    <cfRule type="containsBlanks" dxfId="1857" priority="28">
      <formula>LEN(TRIM(A10))=0</formula>
    </cfRule>
  </conditionalFormatting>
  <conditionalFormatting sqref="A10">
    <cfRule type="containsBlanks" dxfId="1856" priority="27">
      <formula>LEN(TRIM(A10))=0</formula>
    </cfRule>
  </conditionalFormatting>
  <conditionalFormatting sqref="A10">
    <cfRule type="containsBlanks" dxfId="1855" priority="26">
      <formula>LEN(TRIM(A10))=0</formula>
    </cfRule>
  </conditionalFormatting>
  <conditionalFormatting sqref="A10">
    <cfRule type="containsBlanks" dxfId="1854" priority="25">
      <formula>LEN(TRIM(A10))=0</formula>
    </cfRule>
  </conditionalFormatting>
  <conditionalFormatting sqref="B10">
    <cfRule type="containsBlanks" dxfId="1853" priority="24">
      <formula>LEN(TRIM(B10))=0</formula>
    </cfRule>
  </conditionalFormatting>
  <conditionalFormatting sqref="B10">
    <cfRule type="containsBlanks" dxfId="1852" priority="23">
      <formula>LEN(TRIM(B10))=0</formula>
    </cfRule>
  </conditionalFormatting>
  <conditionalFormatting sqref="B10">
    <cfRule type="containsBlanks" dxfId="1851" priority="22">
      <formula>LEN(TRIM(B10))=0</formula>
    </cfRule>
  </conditionalFormatting>
  <conditionalFormatting sqref="B10">
    <cfRule type="containsBlanks" dxfId="1850" priority="21">
      <formula>LEN(TRIM(B10))=0</formula>
    </cfRule>
  </conditionalFormatting>
  <conditionalFormatting sqref="B10">
    <cfRule type="containsBlanks" dxfId="1849" priority="20">
      <formula>LEN(TRIM(B10))=0</formula>
    </cfRule>
  </conditionalFormatting>
  <conditionalFormatting sqref="B10">
    <cfRule type="containsBlanks" dxfId="1848" priority="19">
      <formula>LEN(TRIM(B10))=0</formula>
    </cfRule>
  </conditionalFormatting>
  <conditionalFormatting sqref="B10">
    <cfRule type="containsBlanks" dxfId="1847" priority="18">
      <formula>LEN(TRIM(B10))=0</formula>
    </cfRule>
  </conditionalFormatting>
  <conditionalFormatting sqref="B10">
    <cfRule type="containsBlanks" dxfId="1846" priority="17">
      <formula>LEN(TRIM(B10))=0</formula>
    </cfRule>
  </conditionalFormatting>
  <conditionalFormatting sqref="A11">
    <cfRule type="containsBlanks" dxfId="1845" priority="16">
      <formula>LEN(TRIM(A11))=0</formula>
    </cfRule>
  </conditionalFormatting>
  <conditionalFormatting sqref="A11">
    <cfRule type="containsBlanks" dxfId="1844" priority="15">
      <formula>LEN(TRIM(A11))=0</formula>
    </cfRule>
  </conditionalFormatting>
  <conditionalFormatting sqref="A11">
    <cfRule type="containsBlanks" dxfId="1843" priority="14">
      <formula>LEN(TRIM(A11))=0</formula>
    </cfRule>
  </conditionalFormatting>
  <conditionalFormatting sqref="A11">
    <cfRule type="containsBlanks" dxfId="1842" priority="13">
      <formula>LEN(TRIM(A11))=0</formula>
    </cfRule>
  </conditionalFormatting>
  <conditionalFormatting sqref="A11">
    <cfRule type="containsBlanks" dxfId="1841" priority="12">
      <formula>LEN(TRIM(A11))=0</formula>
    </cfRule>
  </conditionalFormatting>
  <conditionalFormatting sqref="A11">
    <cfRule type="containsBlanks" dxfId="1840" priority="11">
      <formula>LEN(TRIM(A11))=0</formula>
    </cfRule>
  </conditionalFormatting>
  <conditionalFormatting sqref="A11">
    <cfRule type="containsBlanks" dxfId="1839" priority="10">
      <formula>LEN(TRIM(A11))=0</formula>
    </cfRule>
  </conditionalFormatting>
  <conditionalFormatting sqref="A11">
    <cfRule type="containsBlanks" dxfId="1838" priority="9">
      <formula>LEN(TRIM(A11))=0</formula>
    </cfRule>
  </conditionalFormatting>
  <conditionalFormatting sqref="B11">
    <cfRule type="containsBlanks" dxfId="1837" priority="8">
      <formula>LEN(TRIM(B11))=0</formula>
    </cfRule>
  </conditionalFormatting>
  <conditionalFormatting sqref="B11">
    <cfRule type="containsBlanks" dxfId="1836" priority="7">
      <formula>LEN(TRIM(B11))=0</formula>
    </cfRule>
  </conditionalFormatting>
  <conditionalFormatting sqref="B11">
    <cfRule type="containsBlanks" dxfId="1835" priority="6">
      <formula>LEN(TRIM(B11))=0</formula>
    </cfRule>
  </conditionalFormatting>
  <conditionalFormatting sqref="B11">
    <cfRule type="containsBlanks" dxfId="1834" priority="5">
      <formula>LEN(TRIM(B11))=0</formula>
    </cfRule>
  </conditionalFormatting>
  <conditionalFormatting sqref="B11">
    <cfRule type="containsBlanks" dxfId="1833" priority="4">
      <formula>LEN(TRIM(B11))=0</formula>
    </cfRule>
  </conditionalFormatting>
  <conditionalFormatting sqref="B11">
    <cfRule type="containsBlanks" dxfId="1832" priority="3">
      <formula>LEN(TRIM(B11))=0</formula>
    </cfRule>
  </conditionalFormatting>
  <conditionalFormatting sqref="B11">
    <cfRule type="containsBlanks" dxfId="1831" priority="2">
      <formula>LEN(TRIM(B11))=0</formula>
    </cfRule>
  </conditionalFormatting>
  <conditionalFormatting sqref="B11">
    <cfRule type="containsBlanks" dxfId="1830" priority="1">
      <formula>LEN(TRIM(B11))=0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K48" sqref="K48"/>
    </sheetView>
  </sheetViews>
  <sheetFormatPr defaultRowHeight="15"/>
  <cols>
    <col min="1" max="1" width="5" style="9" customWidth="1"/>
    <col min="2" max="2" width="78" style="9" customWidth="1"/>
    <col min="3" max="256" width="9" style="2"/>
    <col min="257" max="257" width="5" style="2" customWidth="1"/>
    <col min="258" max="258" width="78" style="2" customWidth="1"/>
    <col min="259" max="512" width="9" style="2"/>
    <col min="513" max="513" width="5" style="2" customWidth="1"/>
    <col min="514" max="514" width="78" style="2" customWidth="1"/>
    <col min="515" max="768" width="9" style="2"/>
    <col min="769" max="769" width="5" style="2" customWidth="1"/>
    <col min="770" max="770" width="78" style="2" customWidth="1"/>
    <col min="771" max="1024" width="9" style="2"/>
    <col min="1025" max="1025" width="5" style="2" customWidth="1"/>
    <col min="1026" max="1026" width="78" style="2" customWidth="1"/>
    <col min="1027" max="1280" width="9" style="2"/>
    <col min="1281" max="1281" width="5" style="2" customWidth="1"/>
    <col min="1282" max="1282" width="78" style="2" customWidth="1"/>
    <col min="1283" max="1536" width="9" style="2"/>
    <col min="1537" max="1537" width="5" style="2" customWidth="1"/>
    <col min="1538" max="1538" width="78" style="2" customWidth="1"/>
    <col min="1539" max="1792" width="9" style="2"/>
    <col min="1793" max="1793" width="5" style="2" customWidth="1"/>
    <col min="1794" max="1794" width="78" style="2" customWidth="1"/>
    <col min="1795" max="2048" width="9" style="2"/>
    <col min="2049" max="2049" width="5" style="2" customWidth="1"/>
    <col min="2050" max="2050" width="78" style="2" customWidth="1"/>
    <col min="2051" max="2304" width="9" style="2"/>
    <col min="2305" max="2305" width="5" style="2" customWidth="1"/>
    <col min="2306" max="2306" width="78" style="2" customWidth="1"/>
    <col min="2307" max="2560" width="9" style="2"/>
    <col min="2561" max="2561" width="5" style="2" customWidth="1"/>
    <col min="2562" max="2562" width="78" style="2" customWidth="1"/>
    <col min="2563" max="2816" width="9" style="2"/>
    <col min="2817" max="2817" width="5" style="2" customWidth="1"/>
    <col min="2818" max="2818" width="78" style="2" customWidth="1"/>
    <col min="2819" max="3072" width="9" style="2"/>
    <col min="3073" max="3073" width="5" style="2" customWidth="1"/>
    <col min="3074" max="3074" width="78" style="2" customWidth="1"/>
    <col min="3075" max="3328" width="9" style="2"/>
    <col min="3329" max="3329" width="5" style="2" customWidth="1"/>
    <col min="3330" max="3330" width="78" style="2" customWidth="1"/>
    <col min="3331" max="3584" width="9" style="2"/>
    <col min="3585" max="3585" width="5" style="2" customWidth="1"/>
    <col min="3586" max="3586" width="78" style="2" customWidth="1"/>
    <col min="3587" max="3840" width="9" style="2"/>
    <col min="3841" max="3841" width="5" style="2" customWidth="1"/>
    <col min="3842" max="3842" width="78" style="2" customWidth="1"/>
    <col min="3843" max="4096" width="9" style="2"/>
    <col min="4097" max="4097" width="5" style="2" customWidth="1"/>
    <col min="4098" max="4098" width="78" style="2" customWidth="1"/>
    <col min="4099" max="4352" width="9" style="2"/>
    <col min="4353" max="4353" width="5" style="2" customWidth="1"/>
    <col min="4354" max="4354" width="78" style="2" customWidth="1"/>
    <col min="4355" max="4608" width="9" style="2"/>
    <col min="4609" max="4609" width="5" style="2" customWidth="1"/>
    <col min="4610" max="4610" width="78" style="2" customWidth="1"/>
    <col min="4611" max="4864" width="9" style="2"/>
    <col min="4865" max="4865" width="5" style="2" customWidth="1"/>
    <col min="4866" max="4866" width="78" style="2" customWidth="1"/>
    <col min="4867" max="5120" width="9" style="2"/>
    <col min="5121" max="5121" width="5" style="2" customWidth="1"/>
    <col min="5122" max="5122" width="78" style="2" customWidth="1"/>
    <col min="5123" max="5376" width="9" style="2"/>
    <col min="5377" max="5377" width="5" style="2" customWidth="1"/>
    <col min="5378" max="5378" width="78" style="2" customWidth="1"/>
    <col min="5379" max="5632" width="9" style="2"/>
    <col min="5633" max="5633" width="5" style="2" customWidth="1"/>
    <col min="5634" max="5634" width="78" style="2" customWidth="1"/>
    <col min="5635" max="5888" width="9" style="2"/>
    <col min="5889" max="5889" width="5" style="2" customWidth="1"/>
    <col min="5890" max="5890" width="78" style="2" customWidth="1"/>
    <col min="5891" max="6144" width="9" style="2"/>
    <col min="6145" max="6145" width="5" style="2" customWidth="1"/>
    <col min="6146" max="6146" width="78" style="2" customWidth="1"/>
    <col min="6147" max="6400" width="9" style="2"/>
    <col min="6401" max="6401" width="5" style="2" customWidth="1"/>
    <col min="6402" max="6402" width="78" style="2" customWidth="1"/>
    <col min="6403" max="6656" width="9" style="2"/>
    <col min="6657" max="6657" width="5" style="2" customWidth="1"/>
    <col min="6658" max="6658" width="78" style="2" customWidth="1"/>
    <col min="6659" max="6912" width="9" style="2"/>
    <col min="6913" max="6913" width="5" style="2" customWidth="1"/>
    <col min="6914" max="6914" width="78" style="2" customWidth="1"/>
    <col min="6915" max="7168" width="9" style="2"/>
    <col min="7169" max="7169" width="5" style="2" customWidth="1"/>
    <col min="7170" max="7170" width="78" style="2" customWidth="1"/>
    <col min="7171" max="7424" width="9" style="2"/>
    <col min="7425" max="7425" width="5" style="2" customWidth="1"/>
    <col min="7426" max="7426" width="78" style="2" customWidth="1"/>
    <col min="7427" max="7680" width="9" style="2"/>
    <col min="7681" max="7681" width="5" style="2" customWidth="1"/>
    <col min="7682" max="7682" width="78" style="2" customWidth="1"/>
    <col min="7683" max="7936" width="9" style="2"/>
    <col min="7937" max="7937" width="5" style="2" customWidth="1"/>
    <col min="7938" max="7938" width="78" style="2" customWidth="1"/>
    <col min="7939" max="8192" width="9" style="2"/>
    <col min="8193" max="8193" width="5" style="2" customWidth="1"/>
    <col min="8194" max="8194" width="78" style="2" customWidth="1"/>
    <col min="8195" max="8448" width="9" style="2"/>
    <col min="8449" max="8449" width="5" style="2" customWidth="1"/>
    <col min="8450" max="8450" width="78" style="2" customWidth="1"/>
    <col min="8451" max="8704" width="9" style="2"/>
    <col min="8705" max="8705" width="5" style="2" customWidth="1"/>
    <col min="8706" max="8706" width="78" style="2" customWidth="1"/>
    <col min="8707" max="8960" width="9" style="2"/>
    <col min="8961" max="8961" width="5" style="2" customWidth="1"/>
    <col min="8962" max="8962" width="78" style="2" customWidth="1"/>
    <col min="8963" max="9216" width="9" style="2"/>
    <col min="9217" max="9217" width="5" style="2" customWidth="1"/>
    <col min="9218" max="9218" width="78" style="2" customWidth="1"/>
    <col min="9219" max="9472" width="9" style="2"/>
    <col min="9473" max="9473" width="5" style="2" customWidth="1"/>
    <col min="9474" max="9474" width="78" style="2" customWidth="1"/>
    <col min="9475" max="9728" width="9" style="2"/>
    <col min="9729" max="9729" width="5" style="2" customWidth="1"/>
    <col min="9730" max="9730" width="78" style="2" customWidth="1"/>
    <col min="9731" max="9984" width="9" style="2"/>
    <col min="9985" max="9985" width="5" style="2" customWidth="1"/>
    <col min="9986" max="9986" width="78" style="2" customWidth="1"/>
    <col min="9987" max="10240" width="9" style="2"/>
    <col min="10241" max="10241" width="5" style="2" customWidth="1"/>
    <col min="10242" max="10242" width="78" style="2" customWidth="1"/>
    <col min="10243" max="10496" width="9" style="2"/>
    <col min="10497" max="10497" width="5" style="2" customWidth="1"/>
    <col min="10498" max="10498" width="78" style="2" customWidth="1"/>
    <col min="10499" max="10752" width="9" style="2"/>
    <col min="10753" max="10753" width="5" style="2" customWidth="1"/>
    <col min="10754" max="10754" width="78" style="2" customWidth="1"/>
    <col min="10755" max="11008" width="9" style="2"/>
    <col min="11009" max="11009" width="5" style="2" customWidth="1"/>
    <col min="11010" max="11010" width="78" style="2" customWidth="1"/>
    <col min="11011" max="11264" width="9" style="2"/>
    <col min="11265" max="11265" width="5" style="2" customWidth="1"/>
    <col min="11266" max="11266" width="78" style="2" customWidth="1"/>
    <col min="11267" max="11520" width="9" style="2"/>
    <col min="11521" max="11521" width="5" style="2" customWidth="1"/>
    <col min="11522" max="11522" width="78" style="2" customWidth="1"/>
    <col min="11523" max="11776" width="9" style="2"/>
    <col min="11777" max="11777" width="5" style="2" customWidth="1"/>
    <col min="11778" max="11778" width="78" style="2" customWidth="1"/>
    <col min="11779" max="12032" width="9" style="2"/>
    <col min="12033" max="12033" width="5" style="2" customWidth="1"/>
    <col min="12034" max="12034" width="78" style="2" customWidth="1"/>
    <col min="12035" max="12288" width="9" style="2"/>
    <col min="12289" max="12289" width="5" style="2" customWidth="1"/>
    <col min="12290" max="12290" width="78" style="2" customWidth="1"/>
    <col min="12291" max="12544" width="9" style="2"/>
    <col min="12545" max="12545" width="5" style="2" customWidth="1"/>
    <col min="12546" max="12546" width="78" style="2" customWidth="1"/>
    <col min="12547" max="12800" width="9" style="2"/>
    <col min="12801" max="12801" width="5" style="2" customWidth="1"/>
    <col min="12802" max="12802" width="78" style="2" customWidth="1"/>
    <col min="12803" max="13056" width="9" style="2"/>
    <col min="13057" max="13057" width="5" style="2" customWidth="1"/>
    <col min="13058" max="13058" width="78" style="2" customWidth="1"/>
    <col min="13059" max="13312" width="9" style="2"/>
    <col min="13313" max="13313" width="5" style="2" customWidth="1"/>
    <col min="13314" max="13314" width="78" style="2" customWidth="1"/>
    <col min="13315" max="13568" width="9" style="2"/>
    <col min="13569" max="13569" width="5" style="2" customWidth="1"/>
    <col min="13570" max="13570" width="78" style="2" customWidth="1"/>
    <col min="13571" max="13824" width="9" style="2"/>
    <col min="13825" max="13825" width="5" style="2" customWidth="1"/>
    <col min="13826" max="13826" width="78" style="2" customWidth="1"/>
    <col min="13827" max="14080" width="9" style="2"/>
    <col min="14081" max="14081" width="5" style="2" customWidth="1"/>
    <col min="14082" max="14082" width="78" style="2" customWidth="1"/>
    <col min="14083" max="14336" width="9" style="2"/>
    <col min="14337" max="14337" width="5" style="2" customWidth="1"/>
    <col min="14338" max="14338" width="78" style="2" customWidth="1"/>
    <col min="14339" max="14592" width="9" style="2"/>
    <col min="14593" max="14593" width="5" style="2" customWidth="1"/>
    <col min="14594" max="14594" width="78" style="2" customWidth="1"/>
    <col min="14595" max="14848" width="9" style="2"/>
    <col min="14849" max="14849" width="5" style="2" customWidth="1"/>
    <col min="14850" max="14850" width="78" style="2" customWidth="1"/>
    <col min="14851" max="15104" width="9" style="2"/>
    <col min="15105" max="15105" width="5" style="2" customWidth="1"/>
    <col min="15106" max="15106" width="78" style="2" customWidth="1"/>
    <col min="15107" max="15360" width="9" style="2"/>
    <col min="15361" max="15361" width="5" style="2" customWidth="1"/>
    <col min="15362" max="15362" width="78" style="2" customWidth="1"/>
    <col min="15363" max="15616" width="9" style="2"/>
    <col min="15617" max="15617" width="5" style="2" customWidth="1"/>
    <col min="15618" max="15618" width="78" style="2" customWidth="1"/>
    <col min="15619" max="15872" width="9" style="2"/>
    <col min="15873" max="15873" width="5" style="2" customWidth="1"/>
    <col min="15874" max="15874" width="78" style="2" customWidth="1"/>
    <col min="15875" max="16128" width="9" style="2"/>
    <col min="16129" max="16129" width="5" style="2" customWidth="1"/>
    <col min="16130" max="16130" width="78" style="2" customWidth="1"/>
    <col min="16131" max="16384" width="9" style="2"/>
  </cols>
  <sheetData>
    <row r="1" spans="1:3">
      <c r="A1" s="1" t="s">
        <v>165</v>
      </c>
      <c r="B1" s="111" t="str">
        <f>IF('[1]1_GO'!C3="","",'[1]1_GO'!C3)</f>
        <v>Personel İşlemleri Süreç Grubu</v>
      </c>
      <c r="C1" s="19" t="s">
        <v>181</v>
      </c>
    </row>
    <row r="2" spans="1:3">
      <c r="A2" s="1" t="s">
        <v>167</v>
      </c>
      <c r="B2" s="112" t="str">
        <f>IF('[1]1_GO'!C4="","",'[1]1_GO'!C4)</f>
        <v>Atama İşlemleri Ana Süreci</v>
      </c>
    </row>
    <row r="3" spans="1:3">
      <c r="A3" s="1" t="s">
        <v>166</v>
      </c>
      <c r="B3" s="113" t="str">
        <f>IF('[1]1_GO'!C5="","",'[1]1_GO'!C5)</f>
        <v>Bakanlık Atamalı Personelin Göreve Başlayış İşlem Süreci</v>
      </c>
    </row>
    <row r="4" spans="1:3">
      <c r="A4" s="2"/>
      <c r="B4" s="2"/>
    </row>
    <row r="5" spans="1:3" ht="21.75">
      <c r="A5" s="3" t="s">
        <v>295</v>
      </c>
      <c r="B5" s="5"/>
    </row>
    <row r="6" spans="1:3">
      <c r="A6" s="6"/>
      <c r="B6" s="8"/>
    </row>
    <row r="7" spans="1:3">
      <c r="A7" s="121"/>
      <c r="B7" s="2"/>
    </row>
    <row r="8" spans="1:3">
      <c r="A8" s="1" t="s">
        <v>163</v>
      </c>
      <c r="B8" s="1" t="s">
        <v>296</v>
      </c>
    </row>
    <row r="9" spans="1:3">
      <c r="A9" s="123" t="s">
        <v>297</v>
      </c>
      <c r="B9" s="122" t="s">
        <v>298</v>
      </c>
    </row>
    <row r="10" spans="1:3">
      <c r="A10" s="123" t="s">
        <v>299</v>
      </c>
      <c r="B10" s="122" t="s">
        <v>300</v>
      </c>
    </row>
    <row r="11" spans="1:3">
      <c r="A11" s="123" t="s">
        <v>301</v>
      </c>
      <c r="B11" s="122" t="s">
        <v>302</v>
      </c>
    </row>
    <row r="12" spans="1:3">
      <c r="A12" s="123" t="s">
        <v>303</v>
      </c>
      <c r="B12" s="122" t="s">
        <v>304</v>
      </c>
    </row>
    <row r="13" spans="1:3">
      <c r="A13" s="123" t="s">
        <v>305</v>
      </c>
      <c r="B13" s="122" t="s">
        <v>306</v>
      </c>
    </row>
    <row r="14" spans="1:3">
      <c r="A14" s="123" t="s">
        <v>307</v>
      </c>
      <c r="B14" s="122" t="s">
        <v>308</v>
      </c>
    </row>
    <row r="15" spans="1:3">
      <c r="A15" s="123" t="s">
        <v>309</v>
      </c>
      <c r="B15" s="122" t="s">
        <v>310</v>
      </c>
    </row>
    <row r="16" spans="1:3">
      <c r="A16" s="123" t="s">
        <v>311</v>
      </c>
      <c r="B16" s="122" t="s">
        <v>312</v>
      </c>
    </row>
    <row r="17" spans="1:2">
      <c r="A17" s="123" t="s">
        <v>313</v>
      </c>
      <c r="B17" s="122" t="s">
        <v>314</v>
      </c>
    </row>
    <row r="18" spans="1:2">
      <c r="A18" s="123" t="s">
        <v>315</v>
      </c>
      <c r="B18" s="122" t="s">
        <v>316</v>
      </c>
    </row>
    <row r="19" spans="1:2">
      <c r="A19" s="125" t="s">
        <v>317</v>
      </c>
      <c r="B19" s="126" t="s">
        <v>318</v>
      </c>
    </row>
    <row r="20" spans="1:2">
      <c r="A20" s="126"/>
      <c r="B20" s="126"/>
    </row>
    <row r="21" spans="1:2">
      <c r="A21" s="126"/>
      <c r="B21" s="126"/>
    </row>
    <row r="22" spans="1:2">
      <c r="A22" s="126"/>
      <c r="B22" s="126"/>
    </row>
    <row r="23" spans="1:2">
      <c r="A23" s="126"/>
      <c r="B23" s="126"/>
    </row>
    <row r="24" spans="1:2">
      <c r="A24" s="126"/>
      <c r="B24" s="126"/>
    </row>
    <row r="25" spans="1:2">
      <c r="A25" s="126"/>
      <c r="B25" s="126"/>
    </row>
    <row r="26" spans="1:2">
      <c r="A26" s="126"/>
      <c r="B26" s="126"/>
    </row>
    <row r="27" spans="1:2">
      <c r="A27" s="126"/>
      <c r="B27" s="126"/>
    </row>
    <row r="28" spans="1:2">
      <c r="A28" s="126"/>
      <c r="B28" s="126"/>
    </row>
    <row r="29" spans="1:2">
      <c r="A29" s="126"/>
      <c r="B29" s="126"/>
    </row>
    <row r="30" spans="1:2">
      <c r="A30" s="126"/>
      <c r="B30" s="126"/>
    </row>
    <row r="31" spans="1:2">
      <c r="A31" s="126"/>
      <c r="B31" s="126"/>
    </row>
    <row r="32" spans="1:2">
      <c r="A32" s="126"/>
      <c r="B32" s="126"/>
    </row>
    <row r="33" spans="1:2">
      <c r="A33" s="126"/>
      <c r="B33" s="126"/>
    </row>
    <row r="34" spans="1:2">
      <c r="A34" s="126"/>
      <c r="B34" s="126"/>
    </row>
    <row r="35" spans="1:2">
      <c r="A35" s="126"/>
      <c r="B35" s="126"/>
    </row>
    <row r="36" spans="1:2">
      <c r="A36" s="126"/>
      <c r="B36" s="126"/>
    </row>
    <row r="37" spans="1:2">
      <c r="A37" s="126"/>
      <c r="B37" s="126"/>
    </row>
    <row r="38" spans="1:2">
      <c r="A38" s="126"/>
      <c r="B38" s="126"/>
    </row>
    <row r="39" spans="1:2">
      <c r="A39" s="126"/>
      <c r="B39" s="126"/>
    </row>
    <row r="40" spans="1:2">
      <c r="A40" s="126"/>
      <c r="B40" s="126"/>
    </row>
    <row r="41" spans="1:2">
      <c r="A41" s="126"/>
      <c r="B41" s="126"/>
    </row>
    <row r="42" spans="1:2">
      <c r="A42" s="126"/>
      <c r="B42" s="126"/>
    </row>
    <row r="43" spans="1:2">
      <c r="A43" s="126"/>
      <c r="B43" s="126"/>
    </row>
    <row r="44" spans="1:2">
      <c r="A44" s="126"/>
      <c r="B44" s="126"/>
    </row>
    <row r="45" spans="1:2">
      <c r="A45" s="126"/>
      <c r="B45" s="126"/>
    </row>
    <row r="46" spans="1:2">
      <c r="A46" s="126"/>
      <c r="B46" s="126"/>
    </row>
    <row r="47" spans="1:2">
      <c r="A47" s="126"/>
      <c r="B47" s="126"/>
    </row>
    <row r="48" spans="1:2">
      <c r="A48" s="126"/>
      <c r="B48" s="126"/>
    </row>
    <row r="49" spans="1:2">
      <c r="A49" s="126"/>
      <c r="B49" s="126"/>
    </row>
  </sheetData>
  <sheetProtection selectLockedCells="1"/>
  <conditionalFormatting sqref="B1:B3">
    <cfRule type="containsBlanks" dxfId="1829" priority="1120">
      <formula>LEN(TRIM(B1))=0</formula>
    </cfRule>
  </conditionalFormatting>
  <conditionalFormatting sqref="A9:B65536">
    <cfRule type="containsBlanks" dxfId="1828" priority="1119">
      <formula>LEN(TRIM(A9))=0</formula>
    </cfRule>
  </conditionalFormatting>
  <conditionalFormatting sqref="B12:B17">
    <cfRule type="containsBlanks" dxfId="1827" priority="1118">
      <formula>LEN(TRIM(B12))=0</formula>
    </cfRule>
  </conditionalFormatting>
  <conditionalFormatting sqref="B13:B17">
    <cfRule type="containsBlanks" dxfId="1826" priority="1117">
      <formula>LEN(TRIM(B13))=0</formula>
    </cfRule>
  </conditionalFormatting>
  <conditionalFormatting sqref="B13:B17">
    <cfRule type="containsBlanks" dxfId="1825" priority="1116">
      <formula>LEN(TRIM(B13))=0</formula>
    </cfRule>
  </conditionalFormatting>
  <conditionalFormatting sqref="B13">
    <cfRule type="containsBlanks" dxfId="1824" priority="1115">
      <formula>LEN(TRIM(B13))=0</formula>
    </cfRule>
  </conditionalFormatting>
  <conditionalFormatting sqref="B13">
    <cfRule type="containsBlanks" dxfId="1823" priority="1114">
      <formula>LEN(TRIM(B13))=0</formula>
    </cfRule>
  </conditionalFormatting>
  <conditionalFormatting sqref="B13">
    <cfRule type="containsBlanks" dxfId="1822" priority="1113">
      <formula>LEN(TRIM(B13))=0</formula>
    </cfRule>
  </conditionalFormatting>
  <conditionalFormatting sqref="B13">
    <cfRule type="containsBlanks" dxfId="1821" priority="1112">
      <formula>LEN(TRIM(B13))=0</formula>
    </cfRule>
  </conditionalFormatting>
  <conditionalFormatting sqref="B13">
    <cfRule type="containsBlanks" dxfId="1820" priority="1111">
      <formula>LEN(TRIM(B13))=0</formula>
    </cfRule>
  </conditionalFormatting>
  <conditionalFormatting sqref="B13">
    <cfRule type="containsBlanks" dxfId="1819" priority="1110">
      <formula>LEN(TRIM(B13))=0</formula>
    </cfRule>
  </conditionalFormatting>
  <conditionalFormatting sqref="B13">
    <cfRule type="containsBlanks" dxfId="1818" priority="1109">
      <formula>LEN(TRIM(B13))=0</formula>
    </cfRule>
  </conditionalFormatting>
  <conditionalFormatting sqref="B13">
    <cfRule type="containsBlanks" dxfId="1817" priority="1108">
      <formula>LEN(TRIM(B13))=0</formula>
    </cfRule>
  </conditionalFormatting>
  <conditionalFormatting sqref="B13">
    <cfRule type="containsBlanks" dxfId="1816" priority="1107">
      <formula>LEN(TRIM(B13))=0</formula>
    </cfRule>
  </conditionalFormatting>
  <conditionalFormatting sqref="B13">
    <cfRule type="containsBlanks" dxfId="1815" priority="1106">
      <formula>LEN(TRIM(B13))=0</formula>
    </cfRule>
  </conditionalFormatting>
  <conditionalFormatting sqref="B13">
    <cfRule type="containsBlanks" dxfId="1814" priority="1105">
      <formula>LEN(TRIM(B13))=0</formula>
    </cfRule>
  </conditionalFormatting>
  <conditionalFormatting sqref="B13">
    <cfRule type="containsBlanks" dxfId="1813" priority="1104">
      <formula>LEN(TRIM(B13))=0</formula>
    </cfRule>
  </conditionalFormatting>
  <conditionalFormatting sqref="B13">
    <cfRule type="containsBlanks" dxfId="1812" priority="1103">
      <formula>LEN(TRIM(B13))=0</formula>
    </cfRule>
  </conditionalFormatting>
  <conditionalFormatting sqref="B13">
    <cfRule type="containsBlanks" dxfId="1811" priority="1102">
      <formula>LEN(TRIM(B13))=0</formula>
    </cfRule>
  </conditionalFormatting>
  <conditionalFormatting sqref="B13">
    <cfRule type="containsBlanks" dxfId="1810" priority="1101">
      <formula>LEN(TRIM(B13))=0</formula>
    </cfRule>
  </conditionalFormatting>
  <conditionalFormatting sqref="B13">
    <cfRule type="containsBlanks" dxfId="1809" priority="1100">
      <formula>LEN(TRIM(B13))=0</formula>
    </cfRule>
  </conditionalFormatting>
  <conditionalFormatting sqref="B14">
    <cfRule type="containsBlanks" dxfId="1808" priority="1099">
      <formula>LEN(TRIM(B14))=0</formula>
    </cfRule>
  </conditionalFormatting>
  <conditionalFormatting sqref="B14">
    <cfRule type="containsBlanks" dxfId="1807" priority="1098">
      <formula>LEN(TRIM(B14))=0</formula>
    </cfRule>
  </conditionalFormatting>
  <conditionalFormatting sqref="B14">
    <cfRule type="containsBlanks" dxfId="1806" priority="1097">
      <formula>LEN(TRIM(B14))=0</formula>
    </cfRule>
  </conditionalFormatting>
  <conditionalFormatting sqref="B14">
    <cfRule type="containsBlanks" dxfId="1805" priority="1096">
      <formula>LEN(TRIM(B14))=0</formula>
    </cfRule>
  </conditionalFormatting>
  <conditionalFormatting sqref="B14">
    <cfRule type="containsBlanks" dxfId="1804" priority="1095">
      <formula>LEN(TRIM(B14))=0</formula>
    </cfRule>
  </conditionalFormatting>
  <conditionalFormatting sqref="B14">
    <cfRule type="containsBlanks" dxfId="1803" priority="1094">
      <formula>LEN(TRIM(B14))=0</formula>
    </cfRule>
  </conditionalFormatting>
  <conditionalFormatting sqref="B14">
    <cfRule type="containsBlanks" dxfId="1802" priority="1093">
      <formula>LEN(TRIM(B14))=0</formula>
    </cfRule>
  </conditionalFormatting>
  <conditionalFormatting sqref="B14">
    <cfRule type="containsBlanks" dxfId="1801" priority="1092">
      <formula>LEN(TRIM(B14))=0</formula>
    </cfRule>
  </conditionalFormatting>
  <conditionalFormatting sqref="B14">
    <cfRule type="containsBlanks" dxfId="1800" priority="1091">
      <formula>LEN(TRIM(B14))=0</formula>
    </cfRule>
  </conditionalFormatting>
  <conditionalFormatting sqref="B14">
    <cfRule type="containsBlanks" dxfId="1799" priority="1090">
      <formula>LEN(TRIM(B14))=0</formula>
    </cfRule>
  </conditionalFormatting>
  <conditionalFormatting sqref="B14">
    <cfRule type="containsBlanks" dxfId="1798" priority="1089">
      <formula>LEN(TRIM(B14))=0</formula>
    </cfRule>
  </conditionalFormatting>
  <conditionalFormatting sqref="B14">
    <cfRule type="containsBlanks" dxfId="1797" priority="1088">
      <formula>LEN(TRIM(B14))=0</formula>
    </cfRule>
  </conditionalFormatting>
  <conditionalFormatting sqref="B14">
    <cfRule type="containsBlanks" dxfId="1796" priority="1087">
      <formula>LEN(TRIM(B14))=0</formula>
    </cfRule>
  </conditionalFormatting>
  <conditionalFormatting sqref="B14">
    <cfRule type="containsBlanks" dxfId="1795" priority="1086">
      <formula>LEN(TRIM(B14))=0</formula>
    </cfRule>
  </conditionalFormatting>
  <conditionalFormatting sqref="B14">
    <cfRule type="containsBlanks" dxfId="1794" priority="1085">
      <formula>LEN(TRIM(B14))=0</formula>
    </cfRule>
  </conditionalFormatting>
  <conditionalFormatting sqref="B14">
    <cfRule type="containsBlanks" dxfId="1793" priority="1084">
      <formula>LEN(TRIM(B14))=0</formula>
    </cfRule>
  </conditionalFormatting>
  <conditionalFormatting sqref="B15">
    <cfRule type="containsBlanks" dxfId="1792" priority="1083">
      <formula>LEN(TRIM(B15))=0</formula>
    </cfRule>
  </conditionalFormatting>
  <conditionalFormatting sqref="B15">
    <cfRule type="containsBlanks" dxfId="1791" priority="1082">
      <formula>LEN(TRIM(B15))=0</formula>
    </cfRule>
  </conditionalFormatting>
  <conditionalFormatting sqref="B15">
    <cfRule type="containsBlanks" dxfId="1790" priority="1081">
      <formula>LEN(TRIM(B15))=0</formula>
    </cfRule>
  </conditionalFormatting>
  <conditionalFormatting sqref="B15">
    <cfRule type="containsBlanks" dxfId="1789" priority="1080">
      <formula>LEN(TRIM(B15))=0</formula>
    </cfRule>
  </conditionalFormatting>
  <conditionalFormatting sqref="B15">
    <cfRule type="containsBlanks" dxfId="1788" priority="1079">
      <formula>LEN(TRIM(B15))=0</formula>
    </cfRule>
  </conditionalFormatting>
  <conditionalFormatting sqref="B15">
    <cfRule type="containsBlanks" dxfId="1787" priority="1078">
      <formula>LEN(TRIM(B15))=0</formula>
    </cfRule>
  </conditionalFormatting>
  <conditionalFormatting sqref="B15">
    <cfRule type="containsBlanks" dxfId="1786" priority="1077">
      <formula>LEN(TRIM(B15))=0</formula>
    </cfRule>
  </conditionalFormatting>
  <conditionalFormatting sqref="B15">
    <cfRule type="containsBlanks" dxfId="1785" priority="1076">
      <formula>LEN(TRIM(B15))=0</formula>
    </cfRule>
  </conditionalFormatting>
  <conditionalFormatting sqref="B15">
    <cfRule type="containsBlanks" dxfId="1784" priority="1075">
      <formula>LEN(TRIM(B15))=0</formula>
    </cfRule>
  </conditionalFormatting>
  <conditionalFormatting sqref="B15">
    <cfRule type="containsBlanks" dxfId="1783" priority="1074">
      <formula>LEN(TRIM(B15))=0</formula>
    </cfRule>
  </conditionalFormatting>
  <conditionalFormatting sqref="B15">
    <cfRule type="containsBlanks" dxfId="1782" priority="1073">
      <formula>LEN(TRIM(B15))=0</formula>
    </cfRule>
  </conditionalFormatting>
  <conditionalFormatting sqref="B15">
    <cfRule type="containsBlanks" dxfId="1781" priority="1072">
      <formula>LEN(TRIM(B15))=0</formula>
    </cfRule>
  </conditionalFormatting>
  <conditionalFormatting sqref="B15">
    <cfRule type="containsBlanks" dxfId="1780" priority="1071">
      <formula>LEN(TRIM(B15))=0</formula>
    </cfRule>
  </conditionalFormatting>
  <conditionalFormatting sqref="B15">
    <cfRule type="containsBlanks" dxfId="1779" priority="1070">
      <formula>LEN(TRIM(B15))=0</formula>
    </cfRule>
  </conditionalFormatting>
  <conditionalFormatting sqref="B15">
    <cfRule type="containsBlanks" dxfId="1778" priority="1069">
      <formula>LEN(TRIM(B15))=0</formula>
    </cfRule>
  </conditionalFormatting>
  <conditionalFormatting sqref="B15">
    <cfRule type="containsBlanks" dxfId="1777" priority="1068">
      <formula>LEN(TRIM(B15))=0</formula>
    </cfRule>
  </conditionalFormatting>
  <conditionalFormatting sqref="B16">
    <cfRule type="containsBlanks" dxfId="1776" priority="1067">
      <formula>LEN(TRIM(B16))=0</formula>
    </cfRule>
  </conditionalFormatting>
  <conditionalFormatting sqref="B16">
    <cfRule type="containsBlanks" dxfId="1775" priority="1066">
      <formula>LEN(TRIM(B16))=0</formula>
    </cfRule>
  </conditionalFormatting>
  <conditionalFormatting sqref="B16">
    <cfRule type="containsBlanks" dxfId="1774" priority="1065">
      <formula>LEN(TRIM(B16))=0</formula>
    </cfRule>
  </conditionalFormatting>
  <conditionalFormatting sqref="B16">
    <cfRule type="containsBlanks" dxfId="1773" priority="1064">
      <formula>LEN(TRIM(B16))=0</formula>
    </cfRule>
  </conditionalFormatting>
  <conditionalFormatting sqref="B16">
    <cfRule type="containsBlanks" dxfId="1772" priority="1063">
      <formula>LEN(TRIM(B16))=0</formula>
    </cfRule>
  </conditionalFormatting>
  <conditionalFormatting sqref="B16">
    <cfRule type="containsBlanks" dxfId="1771" priority="1062">
      <formula>LEN(TRIM(B16))=0</formula>
    </cfRule>
  </conditionalFormatting>
  <conditionalFormatting sqref="B16">
    <cfRule type="containsBlanks" dxfId="1770" priority="1061">
      <formula>LEN(TRIM(B16))=0</formula>
    </cfRule>
  </conditionalFormatting>
  <conditionalFormatting sqref="B16">
    <cfRule type="containsBlanks" dxfId="1769" priority="1060">
      <formula>LEN(TRIM(B16))=0</formula>
    </cfRule>
  </conditionalFormatting>
  <conditionalFormatting sqref="B16">
    <cfRule type="containsBlanks" dxfId="1768" priority="1059">
      <formula>LEN(TRIM(B16))=0</formula>
    </cfRule>
  </conditionalFormatting>
  <conditionalFormatting sqref="B16">
    <cfRule type="containsBlanks" dxfId="1767" priority="1058">
      <formula>LEN(TRIM(B16))=0</formula>
    </cfRule>
  </conditionalFormatting>
  <conditionalFormatting sqref="B16">
    <cfRule type="containsBlanks" dxfId="1766" priority="1057">
      <formula>LEN(TRIM(B16))=0</formula>
    </cfRule>
  </conditionalFormatting>
  <conditionalFormatting sqref="B16">
    <cfRule type="containsBlanks" dxfId="1765" priority="1056">
      <formula>LEN(TRIM(B16))=0</formula>
    </cfRule>
  </conditionalFormatting>
  <conditionalFormatting sqref="B16">
    <cfRule type="containsBlanks" dxfId="1764" priority="1055">
      <formula>LEN(TRIM(B16))=0</formula>
    </cfRule>
  </conditionalFormatting>
  <conditionalFormatting sqref="B16">
    <cfRule type="containsBlanks" dxfId="1763" priority="1054">
      <formula>LEN(TRIM(B16))=0</formula>
    </cfRule>
  </conditionalFormatting>
  <conditionalFormatting sqref="B16">
    <cfRule type="containsBlanks" dxfId="1762" priority="1053">
      <formula>LEN(TRIM(B16))=0</formula>
    </cfRule>
  </conditionalFormatting>
  <conditionalFormatting sqref="B16">
    <cfRule type="containsBlanks" dxfId="1761" priority="1052">
      <formula>LEN(TRIM(B16))=0</formula>
    </cfRule>
  </conditionalFormatting>
  <conditionalFormatting sqref="B17">
    <cfRule type="containsBlanks" dxfId="1760" priority="1051">
      <formula>LEN(TRIM(B17))=0</formula>
    </cfRule>
  </conditionalFormatting>
  <conditionalFormatting sqref="B17">
    <cfRule type="containsBlanks" dxfId="1759" priority="1050">
      <formula>LEN(TRIM(B17))=0</formula>
    </cfRule>
  </conditionalFormatting>
  <conditionalFormatting sqref="B17">
    <cfRule type="containsBlanks" dxfId="1758" priority="1049">
      <formula>LEN(TRIM(B17))=0</formula>
    </cfRule>
  </conditionalFormatting>
  <conditionalFormatting sqref="B17">
    <cfRule type="containsBlanks" dxfId="1757" priority="1048">
      <formula>LEN(TRIM(B17))=0</formula>
    </cfRule>
  </conditionalFormatting>
  <conditionalFormatting sqref="B17">
    <cfRule type="containsBlanks" dxfId="1756" priority="1047">
      <formula>LEN(TRIM(B17))=0</formula>
    </cfRule>
  </conditionalFormatting>
  <conditionalFormatting sqref="B17">
    <cfRule type="containsBlanks" dxfId="1755" priority="1046">
      <formula>LEN(TRIM(B17))=0</formula>
    </cfRule>
  </conditionalFormatting>
  <conditionalFormatting sqref="B17">
    <cfRule type="containsBlanks" dxfId="1754" priority="1045">
      <formula>LEN(TRIM(B17))=0</formula>
    </cfRule>
  </conditionalFormatting>
  <conditionalFormatting sqref="B17">
    <cfRule type="containsBlanks" dxfId="1753" priority="1044">
      <formula>LEN(TRIM(B17))=0</formula>
    </cfRule>
  </conditionalFormatting>
  <conditionalFormatting sqref="B17">
    <cfRule type="containsBlanks" dxfId="1752" priority="1043">
      <formula>LEN(TRIM(B17))=0</formula>
    </cfRule>
  </conditionalFormatting>
  <conditionalFormatting sqref="B17">
    <cfRule type="containsBlanks" dxfId="1751" priority="1042">
      <formula>LEN(TRIM(B17))=0</formula>
    </cfRule>
  </conditionalFormatting>
  <conditionalFormatting sqref="B17">
    <cfRule type="containsBlanks" dxfId="1750" priority="1041">
      <formula>LEN(TRIM(B17))=0</formula>
    </cfRule>
  </conditionalFormatting>
  <conditionalFormatting sqref="B17">
    <cfRule type="containsBlanks" dxfId="1749" priority="1040">
      <formula>LEN(TRIM(B17))=0</formula>
    </cfRule>
  </conditionalFormatting>
  <conditionalFormatting sqref="B17">
    <cfRule type="containsBlanks" dxfId="1748" priority="1039">
      <formula>LEN(TRIM(B17))=0</formula>
    </cfRule>
  </conditionalFormatting>
  <conditionalFormatting sqref="B17">
    <cfRule type="containsBlanks" dxfId="1747" priority="1038">
      <formula>LEN(TRIM(B17))=0</formula>
    </cfRule>
  </conditionalFormatting>
  <conditionalFormatting sqref="B17">
    <cfRule type="containsBlanks" dxfId="1746" priority="1037">
      <formula>LEN(TRIM(B17))=0</formula>
    </cfRule>
  </conditionalFormatting>
  <conditionalFormatting sqref="B17">
    <cfRule type="containsBlanks" dxfId="1745" priority="1036">
      <formula>LEN(TRIM(B17))=0</formula>
    </cfRule>
  </conditionalFormatting>
  <conditionalFormatting sqref="B12">
    <cfRule type="containsBlanks" dxfId="1744" priority="1035">
      <formula>LEN(TRIM(B12))=0</formula>
    </cfRule>
  </conditionalFormatting>
  <conditionalFormatting sqref="B12">
    <cfRule type="containsBlanks" dxfId="1743" priority="1034">
      <formula>LEN(TRIM(B12))=0</formula>
    </cfRule>
  </conditionalFormatting>
  <conditionalFormatting sqref="B12">
    <cfRule type="containsBlanks" dxfId="1742" priority="1033">
      <formula>LEN(TRIM(B12))=0</formula>
    </cfRule>
  </conditionalFormatting>
  <conditionalFormatting sqref="B12">
    <cfRule type="containsBlanks" dxfId="1741" priority="1032">
      <formula>LEN(TRIM(B12))=0</formula>
    </cfRule>
  </conditionalFormatting>
  <conditionalFormatting sqref="B12">
    <cfRule type="containsBlanks" dxfId="1740" priority="1031">
      <formula>LEN(TRIM(B12))=0</formula>
    </cfRule>
  </conditionalFormatting>
  <conditionalFormatting sqref="B12">
    <cfRule type="containsBlanks" dxfId="1739" priority="1030">
      <formula>LEN(TRIM(B12))=0</formula>
    </cfRule>
  </conditionalFormatting>
  <conditionalFormatting sqref="B12">
    <cfRule type="containsBlanks" dxfId="1738" priority="1029">
      <formula>LEN(TRIM(B12))=0</formula>
    </cfRule>
  </conditionalFormatting>
  <conditionalFormatting sqref="B12">
    <cfRule type="containsBlanks" dxfId="1737" priority="1028">
      <formula>LEN(TRIM(B12))=0</formula>
    </cfRule>
  </conditionalFormatting>
  <conditionalFormatting sqref="B12">
    <cfRule type="containsBlanks" dxfId="1736" priority="1027">
      <formula>LEN(TRIM(B12))=0</formula>
    </cfRule>
  </conditionalFormatting>
  <conditionalFormatting sqref="B12">
    <cfRule type="containsBlanks" dxfId="1735" priority="1026">
      <formula>LEN(TRIM(B12))=0</formula>
    </cfRule>
  </conditionalFormatting>
  <conditionalFormatting sqref="B12">
    <cfRule type="containsBlanks" dxfId="1734" priority="1025">
      <formula>LEN(TRIM(B12))=0</formula>
    </cfRule>
  </conditionalFormatting>
  <conditionalFormatting sqref="B12">
    <cfRule type="containsBlanks" dxfId="1733" priority="1024">
      <formula>LEN(TRIM(B12))=0</formula>
    </cfRule>
  </conditionalFormatting>
  <conditionalFormatting sqref="B12">
    <cfRule type="containsBlanks" dxfId="1732" priority="1023">
      <formula>LEN(TRIM(B12))=0</formula>
    </cfRule>
  </conditionalFormatting>
  <conditionalFormatting sqref="B12">
    <cfRule type="containsBlanks" dxfId="1731" priority="1022">
      <formula>LEN(TRIM(B12))=0</formula>
    </cfRule>
  </conditionalFormatting>
  <conditionalFormatting sqref="B12">
    <cfRule type="containsBlanks" dxfId="1730" priority="1021">
      <formula>LEN(TRIM(B12))=0</formula>
    </cfRule>
  </conditionalFormatting>
  <conditionalFormatting sqref="B12">
    <cfRule type="containsBlanks" dxfId="1729" priority="1020">
      <formula>LEN(TRIM(B12))=0</formula>
    </cfRule>
  </conditionalFormatting>
  <conditionalFormatting sqref="B12">
    <cfRule type="containsBlanks" dxfId="1728" priority="1019">
      <formula>LEN(TRIM(B12))=0</formula>
    </cfRule>
  </conditionalFormatting>
  <conditionalFormatting sqref="B12">
    <cfRule type="containsBlanks" dxfId="1727" priority="1018">
      <formula>LEN(TRIM(B12))=0</formula>
    </cfRule>
  </conditionalFormatting>
  <conditionalFormatting sqref="B12">
    <cfRule type="containsBlanks" dxfId="1726" priority="1017">
      <formula>LEN(TRIM(B12))=0</formula>
    </cfRule>
  </conditionalFormatting>
  <conditionalFormatting sqref="B12">
    <cfRule type="containsBlanks" dxfId="1725" priority="1016">
      <formula>LEN(TRIM(B12))=0</formula>
    </cfRule>
  </conditionalFormatting>
  <conditionalFormatting sqref="B12">
    <cfRule type="containsBlanks" dxfId="1724" priority="1015">
      <formula>LEN(TRIM(B12))=0</formula>
    </cfRule>
  </conditionalFormatting>
  <conditionalFormatting sqref="B12">
    <cfRule type="containsBlanks" dxfId="1723" priority="1014">
      <formula>LEN(TRIM(B12))=0</formula>
    </cfRule>
  </conditionalFormatting>
  <conditionalFormatting sqref="B12">
    <cfRule type="containsBlanks" dxfId="1722" priority="1013">
      <formula>LEN(TRIM(B12))=0</formula>
    </cfRule>
  </conditionalFormatting>
  <conditionalFormatting sqref="B12">
    <cfRule type="containsBlanks" dxfId="1721" priority="1012">
      <formula>LEN(TRIM(B12))=0</formula>
    </cfRule>
  </conditionalFormatting>
  <conditionalFormatting sqref="B12">
    <cfRule type="containsBlanks" dxfId="1720" priority="1011">
      <formula>LEN(TRIM(B12))=0</formula>
    </cfRule>
  </conditionalFormatting>
  <conditionalFormatting sqref="B12">
    <cfRule type="containsBlanks" dxfId="1719" priority="1010">
      <formula>LEN(TRIM(B12))=0</formula>
    </cfRule>
  </conditionalFormatting>
  <conditionalFormatting sqref="B12">
    <cfRule type="containsBlanks" dxfId="1718" priority="1009">
      <formula>LEN(TRIM(B12))=0</formula>
    </cfRule>
  </conditionalFormatting>
  <conditionalFormatting sqref="B12">
    <cfRule type="containsBlanks" dxfId="1717" priority="1008">
      <formula>LEN(TRIM(B12))=0</formula>
    </cfRule>
  </conditionalFormatting>
  <conditionalFormatting sqref="B12">
    <cfRule type="containsBlanks" dxfId="1716" priority="1007">
      <formula>LEN(TRIM(B12))=0</formula>
    </cfRule>
  </conditionalFormatting>
  <conditionalFormatting sqref="B12">
    <cfRule type="containsBlanks" dxfId="1715" priority="1006">
      <formula>LEN(TRIM(B12))=0</formula>
    </cfRule>
  </conditionalFormatting>
  <conditionalFormatting sqref="B12">
    <cfRule type="containsBlanks" dxfId="1714" priority="1005">
      <formula>LEN(TRIM(B12))=0</formula>
    </cfRule>
  </conditionalFormatting>
  <conditionalFormatting sqref="B12">
    <cfRule type="containsBlanks" dxfId="1713" priority="1004">
      <formula>LEN(TRIM(B12))=0</formula>
    </cfRule>
  </conditionalFormatting>
  <conditionalFormatting sqref="B12">
    <cfRule type="containsBlanks" dxfId="1712" priority="1003">
      <formula>LEN(TRIM(B12))=0</formula>
    </cfRule>
  </conditionalFormatting>
  <conditionalFormatting sqref="B12">
    <cfRule type="containsBlanks" dxfId="1711" priority="1002">
      <formula>LEN(TRIM(B12))=0</formula>
    </cfRule>
  </conditionalFormatting>
  <conditionalFormatting sqref="B12">
    <cfRule type="containsBlanks" dxfId="1710" priority="1001">
      <formula>LEN(TRIM(B12))=0</formula>
    </cfRule>
  </conditionalFormatting>
  <conditionalFormatting sqref="B12">
    <cfRule type="containsBlanks" dxfId="1709" priority="1000">
      <formula>LEN(TRIM(B12))=0</formula>
    </cfRule>
  </conditionalFormatting>
  <conditionalFormatting sqref="A11">
    <cfRule type="containsBlanks" dxfId="1708" priority="999">
      <formula>LEN(TRIM(A11))=0</formula>
    </cfRule>
  </conditionalFormatting>
  <conditionalFormatting sqref="A11">
    <cfRule type="containsBlanks" dxfId="1707" priority="998">
      <formula>LEN(TRIM(A11))=0</formula>
    </cfRule>
  </conditionalFormatting>
  <conditionalFormatting sqref="A11">
    <cfRule type="containsBlanks" dxfId="1706" priority="997">
      <formula>LEN(TRIM(A11))=0</formula>
    </cfRule>
  </conditionalFormatting>
  <conditionalFormatting sqref="A11">
    <cfRule type="containsBlanks" dxfId="1705" priority="996">
      <formula>LEN(TRIM(A11))=0</formula>
    </cfRule>
  </conditionalFormatting>
  <conditionalFormatting sqref="A11">
    <cfRule type="containsBlanks" dxfId="1704" priority="995">
      <formula>LEN(TRIM(A11))=0</formula>
    </cfRule>
  </conditionalFormatting>
  <conditionalFormatting sqref="A11">
    <cfRule type="containsBlanks" dxfId="1703" priority="994">
      <formula>LEN(TRIM(A11))=0</formula>
    </cfRule>
  </conditionalFormatting>
  <conditionalFormatting sqref="A11">
    <cfRule type="containsBlanks" dxfId="1702" priority="993">
      <formula>LEN(TRIM(A11))=0</formula>
    </cfRule>
  </conditionalFormatting>
  <conditionalFormatting sqref="A11">
    <cfRule type="containsBlanks" dxfId="1701" priority="992">
      <formula>LEN(TRIM(A11))=0</formula>
    </cfRule>
  </conditionalFormatting>
  <conditionalFormatting sqref="A11">
    <cfRule type="containsBlanks" dxfId="1700" priority="991">
      <formula>LEN(TRIM(A11))=0</formula>
    </cfRule>
  </conditionalFormatting>
  <conditionalFormatting sqref="A11">
    <cfRule type="containsBlanks" dxfId="1699" priority="990">
      <formula>LEN(TRIM(A11))=0</formula>
    </cfRule>
  </conditionalFormatting>
  <conditionalFormatting sqref="A11">
    <cfRule type="containsBlanks" dxfId="1698" priority="989">
      <formula>LEN(TRIM(A11))=0</formula>
    </cfRule>
  </conditionalFormatting>
  <conditionalFormatting sqref="A11">
    <cfRule type="containsBlanks" dxfId="1697" priority="988">
      <formula>LEN(TRIM(A11))=0</formula>
    </cfRule>
  </conditionalFormatting>
  <conditionalFormatting sqref="A11">
    <cfRule type="containsBlanks" dxfId="1696" priority="987">
      <formula>LEN(TRIM(A11))=0</formula>
    </cfRule>
  </conditionalFormatting>
  <conditionalFormatting sqref="A11">
    <cfRule type="containsBlanks" dxfId="1695" priority="986">
      <formula>LEN(TRIM(A11))=0</formula>
    </cfRule>
  </conditionalFormatting>
  <conditionalFormatting sqref="A11">
    <cfRule type="containsBlanks" dxfId="1694" priority="985">
      <formula>LEN(TRIM(A11))=0</formula>
    </cfRule>
  </conditionalFormatting>
  <conditionalFormatting sqref="A11">
    <cfRule type="containsBlanks" dxfId="1693" priority="984">
      <formula>LEN(TRIM(A11))=0</formula>
    </cfRule>
  </conditionalFormatting>
  <conditionalFormatting sqref="A11">
    <cfRule type="containsBlanks" dxfId="1692" priority="983">
      <formula>LEN(TRIM(A11))=0</formula>
    </cfRule>
  </conditionalFormatting>
  <conditionalFormatting sqref="A11">
    <cfRule type="containsBlanks" dxfId="1691" priority="982">
      <formula>LEN(TRIM(A11))=0</formula>
    </cfRule>
  </conditionalFormatting>
  <conditionalFormatting sqref="A11">
    <cfRule type="containsBlanks" dxfId="1690" priority="981">
      <formula>LEN(TRIM(A11))=0</formula>
    </cfRule>
  </conditionalFormatting>
  <conditionalFormatting sqref="A11">
    <cfRule type="containsBlanks" dxfId="1689" priority="980">
      <formula>LEN(TRIM(A11))=0</formula>
    </cfRule>
  </conditionalFormatting>
  <conditionalFormatting sqref="A11">
    <cfRule type="containsBlanks" dxfId="1688" priority="979">
      <formula>LEN(TRIM(A11))=0</formula>
    </cfRule>
  </conditionalFormatting>
  <conditionalFormatting sqref="A11">
    <cfRule type="containsBlanks" dxfId="1687" priority="978">
      <formula>LEN(TRIM(A11))=0</formula>
    </cfRule>
  </conditionalFormatting>
  <conditionalFormatting sqref="A11">
    <cfRule type="containsBlanks" dxfId="1686" priority="977">
      <formula>LEN(TRIM(A11))=0</formula>
    </cfRule>
  </conditionalFormatting>
  <conditionalFormatting sqref="A11">
    <cfRule type="containsBlanks" dxfId="1685" priority="976">
      <formula>LEN(TRIM(A11))=0</formula>
    </cfRule>
  </conditionalFormatting>
  <conditionalFormatting sqref="A11">
    <cfRule type="containsBlanks" dxfId="1684" priority="975">
      <formula>LEN(TRIM(A11))=0</formula>
    </cfRule>
  </conditionalFormatting>
  <conditionalFormatting sqref="A11">
    <cfRule type="containsBlanks" dxfId="1683" priority="974">
      <formula>LEN(TRIM(A11))=0</formula>
    </cfRule>
  </conditionalFormatting>
  <conditionalFormatting sqref="A11">
    <cfRule type="containsBlanks" dxfId="1682" priority="973">
      <formula>LEN(TRIM(A11))=0</formula>
    </cfRule>
  </conditionalFormatting>
  <conditionalFormatting sqref="A11">
    <cfRule type="containsBlanks" dxfId="1681" priority="972">
      <formula>LEN(TRIM(A11))=0</formula>
    </cfRule>
  </conditionalFormatting>
  <conditionalFormatting sqref="A11">
    <cfRule type="containsBlanks" dxfId="1680" priority="971">
      <formula>LEN(TRIM(A11))=0</formula>
    </cfRule>
  </conditionalFormatting>
  <conditionalFormatting sqref="A11">
    <cfRule type="containsBlanks" dxfId="1679" priority="970">
      <formula>LEN(TRIM(A11))=0</formula>
    </cfRule>
  </conditionalFormatting>
  <conditionalFormatting sqref="A11">
    <cfRule type="containsBlanks" dxfId="1678" priority="969">
      <formula>LEN(TRIM(A11))=0</formula>
    </cfRule>
  </conditionalFormatting>
  <conditionalFormatting sqref="A11">
    <cfRule type="containsBlanks" dxfId="1677" priority="968">
      <formula>LEN(TRIM(A11))=0</formula>
    </cfRule>
  </conditionalFormatting>
  <conditionalFormatting sqref="A11">
    <cfRule type="containsBlanks" dxfId="1676" priority="967">
      <formula>LEN(TRIM(A11))=0</formula>
    </cfRule>
  </conditionalFormatting>
  <conditionalFormatting sqref="A11">
    <cfRule type="containsBlanks" dxfId="1675" priority="966">
      <formula>LEN(TRIM(A11))=0</formula>
    </cfRule>
  </conditionalFormatting>
  <conditionalFormatting sqref="A11">
    <cfRule type="containsBlanks" dxfId="1674" priority="965">
      <formula>LEN(TRIM(A11))=0</formula>
    </cfRule>
  </conditionalFormatting>
  <conditionalFormatting sqref="A11">
    <cfRule type="containsBlanks" dxfId="1673" priority="964">
      <formula>LEN(TRIM(A11))=0</formula>
    </cfRule>
  </conditionalFormatting>
  <conditionalFormatting sqref="A11">
    <cfRule type="containsBlanks" dxfId="1672" priority="963">
      <formula>LEN(TRIM(A11))=0</formula>
    </cfRule>
  </conditionalFormatting>
  <conditionalFormatting sqref="B11">
    <cfRule type="containsBlanks" dxfId="1671" priority="962">
      <formula>LEN(TRIM(B11))=0</formula>
    </cfRule>
  </conditionalFormatting>
  <conditionalFormatting sqref="B11">
    <cfRule type="containsBlanks" dxfId="1670" priority="961">
      <formula>LEN(TRIM(B11))=0</formula>
    </cfRule>
  </conditionalFormatting>
  <conditionalFormatting sqref="B11">
    <cfRule type="containsBlanks" dxfId="1669" priority="960">
      <formula>LEN(TRIM(B11))=0</formula>
    </cfRule>
  </conditionalFormatting>
  <conditionalFormatting sqref="B11">
    <cfRule type="containsBlanks" dxfId="1668" priority="959">
      <formula>LEN(TRIM(B11))=0</formula>
    </cfRule>
  </conditionalFormatting>
  <conditionalFormatting sqref="B11">
    <cfRule type="containsBlanks" dxfId="1667" priority="958">
      <formula>LEN(TRIM(B11))=0</formula>
    </cfRule>
  </conditionalFormatting>
  <conditionalFormatting sqref="B11">
    <cfRule type="containsBlanks" dxfId="1666" priority="957">
      <formula>LEN(TRIM(B11))=0</formula>
    </cfRule>
  </conditionalFormatting>
  <conditionalFormatting sqref="B11">
    <cfRule type="containsBlanks" dxfId="1665" priority="956">
      <formula>LEN(TRIM(B11))=0</formula>
    </cfRule>
  </conditionalFormatting>
  <conditionalFormatting sqref="B11">
    <cfRule type="containsBlanks" dxfId="1664" priority="955">
      <formula>LEN(TRIM(B11))=0</formula>
    </cfRule>
  </conditionalFormatting>
  <conditionalFormatting sqref="B11">
    <cfRule type="containsBlanks" dxfId="1663" priority="954">
      <formula>LEN(TRIM(B11))=0</formula>
    </cfRule>
  </conditionalFormatting>
  <conditionalFormatting sqref="B11">
    <cfRule type="containsBlanks" dxfId="1662" priority="953">
      <formula>LEN(TRIM(B11))=0</formula>
    </cfRule>
  </conditionalFormatting>
  <conditionalFormatting sqref="B11">
    <cfRule type="containsBlanks" dxfId="1661" priority="952">
      <formula>LEN(TRIM(B11))=0</formula>
    </cfRule>
  </conditionalFormatting>
  <conditionalFormatting sqref="B11">
    <cfRule type="containsBlanks" dxfId="1660" priority="951">
      <formula>LEN(TRIM(B11))=0</formula>
    </cfRule>
  </conditionalFormatting>
  <conditionalFormatting sqref="B11">
    <cfRule type="containsBlanks" dxfId="1659" priority="950">
      <formula>LEN(TRIM(B11))=0</formula>
    </cfRule>
  </conditionalFormatting>
  <conditionalFormatting sqref="B11">
    <cfRule type="containsBlanks" dxfId="1658" priority="949">
      <formula>LEN(TRIM(B11))=0</formula>
    </cfRule>
  </conditionalFormatting>
  <conditionalFormatting sqref="B11">
    <cfRule type="containsBlanks" dxfId="1657" priority="948">
      <formula>LEN(TRIM(B11))=0</formula>
    </cfRule>
  </conditionalFormatting>
  <conditionalFormatting sqref="B11">
    <cfRule type="containsBlanks" dxfId="1656" priority="947">
      <formula>LEN(TRIM(B11))=0</formula>
    </cfRule>
  </conditionalFormatting>
  <conditionalFormatting sqref="B11">
    <cfRule type="containsBlanks" dxfId="1655" priority="946">
      <formula>LEN(TRIM(B11))=0</formula>
    </cfRule>
  </conditionalFormatting>
  <conditionalFormatting sqref="B11">
    <cfRule type="containsBlanks" dxfId="1654" priority="945">
      <formula>LEN(TRIM(B11))=0</formula>
    </cfRule>
  </conditionalFormatting>
  <conditionalFormatting sqref="B11">
    <cfRule type="containsBlanks" dxfId="1653" priority="944">
      <formula>LEN(TRIM(B11))=0</formula>
    </cfRule>
  </conditionalFormatting>
  <conditionalFormatting sqref="B11">
    <cfRule type="containsBlanks" dxfId="1652" priority="943">
      <formula>LEN(TRIM(B11))=0</formula>
    </cfRule>
  </conditionalFormatting>
  <conditionalFormatting sqref="B11">
    <cfRule type="containsBlanks" dxfId="1651" priority="942">
      <formula>LEN(TRIM(B11))=0</formula>
    </cfRule>
  </conditionalFormatting>
  <conditionalFormatting sqref="B11">
    <cfRule type="containsBlanks" dxfId="1650" priority="941">
      <formula>LEN(TRIM(B11))=0</formula>
    </cfRule>
  </conditionalFormatting>
  <conditionalFormatting sqref="B11">
    <cfRule type="containsBlanks" dxfId="1649" priority="940">
      <formula>LEN(TRIM(B11))=0</formula>
    </cfRule>
  </conditionalFormatting>
  <conditionalFormatting sqref="B11">
    <cfRule type="containsBlanks" dxfId="1648" priority="939">
      <formula>LEN(TRIM(B11))=0</formula>
    </cfRule>
  </conditionalFormatting>
  <conditionalFormatting sqref="B11">
    <cfRule type="containsBlanks" dxfId="1647" priority="938">
      <formula>LEN(TRIM(B11))=0</formula>
    </cfRule>
  </conditionalFormatting>
  <conditionalFormatting sqref="B11">
    <cfRule type="containsBlanks" dxfId="1646" priority="937">
      <formula>LEN(TRIM(B11))=0</formula>
    </cfRule>
  </conditionalFormatting>
  <conditionalFormatting sqref="B11">
    <cfRule type="containsBlanks" dxfId="1645" priority="936">
      <formula>LEN(TRIM(B11))=0</formula>
    </cfRule>
  </conditionalFormatting>
  <conditionalFormatting sqref="B11">
    <cfRule type="containsBlanks" dxfId="1644" priority="935">
      <formula>LEN(TRIM(B11))=0</formula>
    </cfRule>
  </conditionalFormatting>
  <conditionalFormatting sqref="B11">
    <cfRule type="containsBlanks" dxfId="1643" priority="934">
      <formula>LEN(TRIM(B11))=0</formula>
    </cfRule>
  </conditionalFormatting>
  <conditionalFormatting sqref="B11">
    <cfRule type="containsBlanks" dxfId="1642" priority="933">
      <formula>LEN(TRIM(B11))=0</formula>
    </cfRule>
  </conditionalFormatting>
  <conditionalFormatting sqref="B11">
    <cfRule type="containsBlanks" dxfId="1641" priority="932">
      <formula>LEN(TRIM(B11))=0</formula>
    </cfRule>
  </conditionalFormatting>
  <conditionalFormatting sqref="B11">
    <cfRule type="containsBlanks" dxfId="1640" priority="931">
      <formula>LEN(TRIM(B11))=0</formula>
    </cfRule>
  </conditionalFormatting>
  <conditionalFormatting sqref="B11">
    <cfRule type="containsBlanks" dxfId="1639" priority="930">
      <formula>LEN(TRIM(B11))=0</formula>
    </cfRule>
  </conditionalFormatting>
  <conditionalFormatting sqref="B11">
    <cfRule type="containsBlanks" dxfId="1638" priority="929">
      <formula>LEN(TRIM(B11))=0</formula>
    </cfRule>
  </conditionalFormatting>
  <conditionalFormatting sqref="B11">
    <cfRule type="containsBlanks" dxfId="1637" priority="928">
      <formula>LEN(TRIM(B11))=0</formula>
    </cfRule>
  </conditionalFormatting>
  <conditionalFormatting sqref="B11">
    <cfRule type="containsBlanks" dxfId="1636" priority="927">
      <formula>LEN(TRIM(B11))=0</formula>
    </cfRule>
  </conditionalFormatting>
  <conditionalFormatting sqref="B11">
    <cfRule type="containsBlanks" dxfId="1635" priority="926">
      <formula>LEN(TRIM(B11))=0</formula>
    </cfRule>
  </conditionalFormatting>
  <conditionalFormatting sqref="A12">
    <cfRule type="containsBlanks" dxfId="1634" priority="925">
      <formula>LEN(TRIM(A12))=0</formula>
    </cfRule>
  </conditionalFormatting>
  <conditionalFormatting sqref="A12">
    <cfRule type="containsBlanks" dxfId="1633" priority="924">
      <formula>LEN(TRIM(A12))=0</formula>
    </cfRule>
  </conditionalFormatting>
  <conditionalFormatting sqref="A12">
    <cfRule type="containsBlanks" dxfId="1632" priority="923">
      <formula>LEN(TRIM(A12))=0</formula>
    </cfRule>
  </conditionalFormatting>
  <conditionalFormatting sqref="A12">
    <cfRule type="containsBlanks" dxfId="1631" priority="922">
      <formula>LEN(TRIM(A12))=0</formula>
    </cfRule>
  </conditionalFormatting>
  <conditionalFormatting sqref="A12">
    <cfRule type="containsBlanks" dxfId="1630" priority="921">
      <formula>LEN(TRIM(A12))=0</formula>
    </cfRule>
  </conditionalFormatting>
  <conditionalFormatting sqref="A12">
    <cfRule type="containsBlanks" dxfId="1629" priority="920">
      <formula>LEN(TRIM(A12))=0</formula>
    </cfRule>
  </conditionalFormatting>
  <conditionalFormatting sqref="A12">
    <cfRule type="containsBlanks" dxfId="1628" priority="919">
      <formula>LEN(TRIM(A12))=0</formula>
    </cfRule>
  </conditionalFormatting>
  <conditionalFormatting sqref="A12">
    <cfRule type="containsBlanks" dxfId="1627" priority="918">
      <formula>LEN(TRIM(A12))=0</formula>
    </cfRule>
  </conditionalFormatting>
  <conditionalFormatting sqref="A12">
    <cfRule type="containsBlanks" dxfId="1626" priority="917">
      <formula>LEN(TRIM(A12))=0</formula>
    </cfRule>
  </conditionalFormatting>
  <conditionalFormatting sqref="A12">
    <cfRule type="containsBlanks" dxfId="1625" priority="916">
      <formula>LEN(TRIM(A12))=0</formula>
    </cfRule>
  </conditionalFormatting>
  <conditionalFormatting sqref="A12">
    <cfRule type="containsBlanks" dxfId="1624" priority="915">
      <formula>LEN(TRIM(A12))=0</formula>
    </cfRule>
  </conditionalFormatting>
  <conditionalFormatting sqref="A12">
    <cfRule type="containsBlanks" dxfId="1623" priority="914">
      <formula>LEN(TRIM(A12))=0</formula>
    </cfRule>
  </conditionalFormatting>
  <conditionalFormatting sqref="A12">
    <cfRule type="containsBlanks" dxfId="1622" priority="913">
      <formula>LEN(TRIM(A12))=0</formula>
    </cfRule>
  </conditionalFormatting>
  <conditionalFormatting sqref="A12">
    <cfRule type="containsBlanks" dxfId="1621" priority="912">
      <formula>LEN(TRIM(A12))=0</formula>
    </cfRule>
  </conditionalFormatting>
  <conditionalFormatting sqref="A12">
    <cfRule type="containsBlanks" dxfId="1620" priority="911">
      <formula>LEN(TRIM(A12))=0</formula>
    </cfRule>
  </conditionalFormatting>
  <conditionalFormatting sqref="A12">
    <cfRule type="containsBlanks" dxfId="1619" priority="910">
      <formula>LEN(TRIM(A12))=0</formula>
    </cfRule>
  </conditionalFormatting>
  <conditionalFormatting sqref="A12">
    <cfRule type="containsBlanks" dxfId="1618" priority="909">
      <formula>LEN(TRIM(A12))=0</formula>
    </cfRule>
  </conditionalFormatting>
  <conditionalFormatting sqref="A12">
    <cfRule type="containsBlanks" dxfId="1617" priority="908">
      <formula>LEN(TRIM(A12))=0</formula>
    </cfRule>
  </conditionalFormatting>
  <conditionalFormatting sqref="A12">
    <cfRule type="containsBlanks" dxfId="1616" priority="907">
      <formula>LEN(TRIM(A12))=0</formula>
    </cfRule>
  </conditionalFormatting>
  <conditionalFormatting sqref="A12">
    <cfRule type="containsBlanks" dxfId="1615" priority="906">
      <formula>LEN(TRIM(A12))=0</formula>
    </cfRule>
  </conditionalFormatting>
  <conditionalFormatting sqref="A12">
    <cfRule type="containsBlanks" dxfId="1614" priority="905">
      <formula>LEN(TRIM(A12))=0</formula>
    </cfRule>
  </conditionalFormatting>
  <conditionalFormatting sqref="A12">
    <cfRule type="containsBlanks" dxfId="1613" priority="904">
      <formula>LEN(TRIM(A12))=0</formula>
    </cfRule>
  </conditionalFormatting>
  <conditionalFormatting sqref="A12">
    <cfRule type="containsBlanks" dxfId="1612" priority="903">
      <formula>LEN(TRIM(A12))=0</formula>
    </cfRule>
  </conditionalFormatting>
  <conditionalFormatting sqref="A12">
    <cfRule type="containsBlanks" dxfId="1611" priority="902">
      <formula>LEN(TRIM(A12))=0</formula>
    </cfRule>
  </conditionalFormatting>
  <conditionalFormatting sqref="A12">
    <cfRule type="containsBlanks" dxfId="1610" priority="901">
      <formula>LEN(TRIM(A12))=0</formula>
    </cfRule>
  </conditionalFormatting>
  <conditionalFormatting sqref="A12">
    <cfRule type="containsBlanks" dxfId="1609" priority="900">
      <formula>LEN(TRIM(A12))=0</formula>
    </cfRule>
  </conditionalFormatting>
  <conditionalFormatting sqref="A12">
    <cfRule type="containsBlanks" dxfId="1608" priority="899">
      <formula>LEN(TRIM(A12))=0</formula>
    </cfRule>
  </conditionalFormatting>
  <conditionalFormatting sqref="A12">
    <cfRule type="containsBlanks" dxfId="1607" priority="898">
      <formula>LEN(TRIM(A12))=0</formula>
    </cfRule>
  </conditionalFormatting>
  <conditionalFormatting sqref="A12">
    <cfRule type="containsBlanks" dxfId="1606" priority="897">
      <formula>LEN(TRIM(A12))=0</formula>
    </cfRule>
  </conditionalFormatting>
  <conditionalFormatting sqref="A12">
    <cfRule type="containsBlanks" dxfId="1605" priority="896">
      <formula>LEN(TRIM(A12))=0</formula>
    </cfRule>
  </conditionalFormatting>
  <conditionalFormatting sqref="A12">
    <cfRule type="containsBlanks" dxfId="1604" priority="895">
      <formula>LEN(TRIM(A12))=0</formula>
    </cfRule>
  </conditionalFormatting>
  <conditionalFormatting sqref="A12">
    <cfRule type="containsBlanks" dxfId="1603" priority="894">
      <formula>LEN(TRIM(A12))=0</formula>
    </cfRule>
  </conditionalFormatting>
  <conditionalFormatting sqref="A12">
    <cfRule type="containsBlanks" dxfId="1602" priority="893">
      <formula>LEN(TRIM(A12))=0</formula>
    </cfRule>
  </conditionalFormatting>
  <conditionalFormatting sqref="A12">
    <cfRule type="containsBlanks" dxfId="1601" priority="892">
      <formula>LEN(TRIM(A12))=0</formula>
    </cfRule>
  </conditionalFormatting>
  <conditionalFormatting sqref="A12">
    <cfRule type="containsBlanks" dxfId="1600" priority="891">
      <formula>LEN(TRIM(A12))=0</formula>
    </cfRule>
  </conditionalFormatting>
  <conditionalFormatting sqref="A12">
    <cfRule type="containsBlanks" dxfId="1599" priority="890">
      <formula>LEN(TRIM(A12))=0</formula>
    </cfRule>
  </conditionalFormatting>
  <conditionalFormatting sqref="A12">
    <cfRule type="containsBlanks" dxfId="1598" priority="889">
      <formula>LEN(TRIM(A12))=0</formula>
    </cfRule>
  </conditionalFormatting>
  <conditionalFormatting sqref="B12">
    <cfRule type="containsBlanks" dxfId="1597" priority="888">
      <formula>LEN(TRIM(B12))=0</formula>
    </cfRule>
  </conditionalFormatting>
  <conditionalFormatting sqref="B12">
    <cfRule type="containsBlanks" dxfId="1596" priority="887">
      <formula>LEN(TRIM(B12))=0</formula>
    </cfRule>
  </conditionalFormatting>
  <conditionalFormatting sqref="B12">
    <cfRule type="containsBlanks" dxfId="1595" priority="886">
      <formula>LEN(TRIM(B12))=0</formula>
    </cfRule>
  </conditionalFormatting>
  <conditionalFormatting sqref="B12">
    <cfRule type="containsBlanks" dxfId="1594" priority="885">
      <formula>LEN(TRIM(B12))=0</formula>
    </cfRule>
  </conditionalFormatting>
  <conditionalFormatting sqref="B12">
    <cfRule type="containsBlanks" dxfId="1593" priority="884">
      <formula>LEN(TRIM(B12))=0</formula>
    </cfRule>
  </conditionalFormatting>
  <conditionalFormatting sqref="B12">
    <cfRule type="containsBlanks" dxfId="1592" priority="883">
      <formula>LEN(TRIM(B12))=0</formula>
    </cfRule>
  </conditionalFormatting>
  <conditionalFormatting sqref="B12">
    <cfRule type="containsBlanks" dxfId="1591" priority="882">
      <formula>LEN(TRIM(B12))=0</formula>
    </cfRule>
  </conditionalFormatting>
  <conditionalFormatting sqref="B12">
    <cfRule type="containsBlanks" dxfId="1590" priority="881">
      <formula>LEN(TRIM(B12))=0</formula>
    </cfRule>
  </conditionalFormatting>
  <conditionalFormatting sqref="B12">
    <cfRule type="containsBlanks" dxfId="1589" priority="880">
      <formula>LEN(TRIM(B12))=0</formula>
    </cfRule>
  </conditionalFormatting>
  <conditionalFormatting sqref="B12">
    <cfRule type="containsBlanks" dxfId="1588" priority="879">
      <formula>LEN(TRIM(B12))=0</formula>
    </cfRule>
  </conditionalFormatting>
  <conditionalFormatting sqref="B12">
    <cfRule type="containsBlanks" dxfId="1587" priority="878">
      <formula>LEN(TRIM(B12))=0</formula>
    </cfRule>
  </conditionalFormatting>
  <conditionalFormatting sqref="B12">
    <cfRule type="containsBlanks" dxfId="1586" priority="877">
      <formula>LEN(TRIM(B12))=0</formula>
    </cfRule>
  </conditionalFormatting>
  <conditionalFormatting sqref="B12">
    <cfRule type="containsBlanks" dxfId="1585" priority="876">
      <formula>LEN(TRIM(B12))=0</formula>
    </cfRule>
  </conditionalFormatting>
  <conditionalFormatting sqref="B12">
    <cfRule type="containsBlanks" dxfId="1584" priority="875">
      <formula>LEN(TRIM(B12))=0</formula>
    </cfRule>
  </conditionalFormatting>
  <conditionalFormatting sqref="B12">
    <cfRule type="containsBlanks" dxfId="1583" priority="874">
      <formula>LEN(TRIM(B12))=0</formula>
    </cfRule>
  </conditionalFormatting>
  <conditionalFormatting sqref="B12">
    <cfRule type="containsBlanks" dxfId="1582" priority="873">
      <formula>LEN(TRIM(B12))=0</formula>
    </cfRule>
  </conditionalFormatting>
  <conditionalFormatting sqref="B12">
    <cfRule type="containsBlanks" dxfId="1581" priority="872">
      <formula>LEN(TRIM(B12))=0</formula>
    </cfRule>
  </conditionalFormatting>
  <conditionalFormatting sqref="B12">
    <cfRule type="containsBlanks" dxfId="1580" priority="871">
      <formula>LEN(TRIM(B12))=0</formula>
    </cfRule>
  </conditionalFormatting>
  <conditionalFormatting sqref="B12">
    <cfRule type="containsBlanks" dxfId="1579" priority="870">
      <formula>LEN(TRIM(B12))=0</formula>
    </cfRule>
  </conditionalFormatting>
  <conditionalFormatting sqref="B12">
    <cfRule type="containsBlanks" dxfId="1578" priority="869">
      <formula>LEN(TRIM(B12))=0</formula>
    </cfRule>
  </conditionalFormatting>
  <conditionalFormatting sqref="B12">
    <cfRule type="containsBlanks" dxfId="1577" priority="868">
      <formula>LEN(TRIM(B12))=0</formula>
    </cfRule>
  </conditionalFormatting>
  <conditionalFormatting sqref="B12">
    <cfRule type="containsBlanks" dxfId="1576" priority="867">
      <formula>LEN(TRIM(B12))=0</formula>
    </cfRule>
  </conditionalFormatting>
  <conditionalFormatting sqref="B12">
    <cfRule type="containsBlanks" dxfId="1575" priority="866">
      <formula>LEN(TRIM(B12))=0</formula>
    </cfRule>
  </conditionalFormatting>
  <conditionalFormatting sqref="B12">
    <cfRule type="containsBlanks" dxfId="1574" priority="865">
      <formula>LEN(TRIM(B12))=0</formula>
    </cfRule>
  </conditionalFormatting>
  <conditionalFormatting sqref="B12">
    <cfRule type="containsBlanks" dxfId="1573" priority="864">
      <formula>LEN(TRIM(B12))=0</formula>
    </cfRule>
  </conditionalFormatting>
  <conditionalFormatting sqref="B12">
    <cfRule type="containsBlanks" dxfId="1572" priority="863">
      <formula>LEN(TRIM(B12))=0</formula>
    </cfRule>
  </conditionalFormatting>
  <conditionalFormatting sqref="B12">
    <cfRule type="containsBlanks" dxfId="1571" priority="862">
      <formula>LEN(TRIM(B12))=0</formula>
    </cfRule>
  </conditionalFormatting>
  <conditionalFormatting sqref="B12">
    <cfRule type="containsBlanks" dxfId="1570" priority="861">
      <formula>LEN(TRIM(B12))=0</formula>
    </cfRule>
  </conditionalFormatting>
  <conditionalFormatting sqref="B12">
    <cfRule type="containsBlanks" dxfId="1569" priority="860">
      <formula>LEN(TRIM(B12))=0</formula>
    </cfRule>
  </conditionalFormatting>
  <conditionalFormatting sqref="B12">
    <cfRule type="containsBlanks" dxfId="1568" priority="859">
      <formula>LEN(TRIM(B12))=0</formula>
    </cfRule>
  </conditionalFormatting>
  <conditionalFormatting sqref="B12">
    <cfRule type="containsBlanks" dxfId="1567" priority="858">
      <formula>LEN(TRIM(B12))=0</formula>
    </cfRule>
  </conditionalFormatting>
  <conditionalFormatting sqref="B12">
    <cfRule type="containsBlanks" dxfId="1566" priority="857">
      <formula>LEN(TRIM(B12))=0</formula>
    </cfRule>
  </conditionalFormatting>
  <conditionalFormatting sqref="B12">
    <cfRule type="containsBlanks" dxfId="1565" priority="856">
      <formula>LEN(TRIM(B12))=0</formula>
    </cfRule>
  </conditionalFormatting>
  <conditionalFormatting sqref="B12">
    <cfRule type="containsBlanks" dxfId="1564" priority="855">
      <formula>LEN(TRIM(B12))=0</formula>
    </cfRule>
  </conditionalFormatting>
  <conditionalFormatting sqref="B12">
    <cfRule type="containsBlanks" dxfId="1563" priority="854">
      <formula>LEN(TRIM(B12))=0</formula>
    </cfRule>
  </conditionalFormatting>
  <conditionalFormatting sqref="B12">
    <cfRule type="containsBlanks" dxfId="1562" priority="853">
      <formula>LEN(TRIM(B12))=0</formula>
    </cfRule>
  </conditionalFormatting>
  <conditionalFormatting sqref="B12">
    <cfRule type="containsBlanks" dxfId="1561" priority="852">
      <formula>LEN(TRIM(B12))=0</formula>
    </cfRule>
  </conditionalFormatting>
  <conditionalFormatting sqref="A12">
    <cfRule type="containsBlanks" dxfId="1560" priority="851">
      <formula>LEN(TRIM(A12))=0</formula>
    </cfRule>
  </conditionalFormatting>
  <conditionalFormatting sqref="A12">
    <cfRule type="containsBlanks" dxfId="1559" priority="850">
      <formula>LEN(TRIM(A12))=0</formula>
    </cfRule>
  </conditionalFormatting>
  <conditionalFormatting sqref="A12">
    <cfRule type="containsBlanks" dxfId="1558" priority="849">
      <formula>LEN(TRIM(A12))=0</formula>
    </cfRule>
  </conditionalFormatting>
  <conditionalFormatting sqref="A12">
    <cfRule type="containsBlanks" dxfId="1557" priority="848">
      <formula>LEN(TRIM(A12))=0</formula>
    </cfRule>
  </conditionalFormatting>
  <conditionalFormatting sqref="A12">
    <cfRule type="containsBlanks" dxfId="1556" priority="847">
      <formula>LEN(TRIM(A12))=0</formula>
    </cfRule>
  </conditionalFormatting>
  <conditionalFormatting sqref="A12">
    <cfRule type="containsBlanks" dxfId="1555" priority="846">
      <formula>LEN(TRIM(A12))=0</formula>
    </cfRule>
  </conditionalFormatting>
  <conditionalFormatting sqref="A12">
    <cfRule type="containsBlanks" dxfId="1554" priority="845">
      <formula>LEN(TRIM(A12))=0</formula>
    </cfRule>
  </conditionalFormatting>
  <conditionalFormatting sqref="A12">
    <cfRule type="containsBlanks" dxfId="1553" priority="844">
      <formula>LEN(TRIM(A12))=0</formula>
    </cfRule>
  </conditionalFormatting>
  <conditionalFormatting sqref="A12">
    <cfRule type="containsBlanks" dxfId="1552" priority="843">
      <formula>LEN(TRIM(A12))=0</formula>
    </cfRule>
  </conditionalFormatting>
  <conditionalFormatting sqref="A12">
    <cfRule type="containsBlanks" dxfId="1551" priority="842">
      <formula>LEN(TRIM(A12))=0</formula>
    </cfRule>
  </conditionalFormatting>
  <conditionalFormatting sqref="A12">
    <cfRule type="containsBlanks" dxfId="1550" priority="841">
      <formula>LEN(TRIM(A12))=0</formula>
    </cfRule>
  </conditionalFormatting>
  <conditionalFormatting sqref="A12">
    <cfRule type="containsBlanks" dxfId="1549" priority="840">
      <formula>LEN(TRIM(A12))=0</formula>
    </cfRule>
  </conditionalFormatting>
  <conditionalFormatting sqref="A12">
    <cfRule type="containsBlanks" dxfId="1548" priority="839">
      <formula>LEN(TRIM(A12))=0</formula>
    </cfRule>
  </conditionalFormatting>
  <conditionalFormatting sqref="A12">
    <cfRule type="containsBlanks" dxfId="1547" priority="838">
      <formula>LEN(TRIM(A12))=0</formula>
    </cfRule>
  </conditionalFormatting>
  <conditionalFormatting sqref="A12">
    <cfRule type="containsBlanks" dxfId="1546" priority="837">
      <formula>LEN(TRIM(A12))=0</formula>
    </cfRule>
  </conditionalFormatting>
  <conditionalFormatting sqref="A12">
    <cfRule type="containsBlanks" dxfId="1545" priority="836">
      <formula>LEN(TRIM(A12))=0</formula>
    </cfRule>
  </conditionalFormatting>
  <conditionalFormatting sqref="A12">
    <cfRule type="containsBlanks" dxfId="1544" priority="835">
      <formula>LEN(TRIM(A12))=0</formula>
    </cfRule>
  </conditionalFormatting>
  <conditionalFormatting sqref="A12">
    <cfRule type="containsBlanks" dxfId="1543" priority="834">
      <formula>LEN(TRIM(A12))=0</formula>
    </cfRule>
  </conditionalFormatting>
  <conditionalFormatting sqref="A12">
    <cfRule type="containsBlanks" dxfId="1542" priority="833">
      <formula>LEN(TRIM(A12))=0</formula>
    </cfRule>
  </conditionalFormatting>
  <conditionalFormatting sqref="A12">
    <cfRule type="containsBlanks" dxfId="1541" priority="832">
      <formula>LEN(TRIM(A12))=0</formula>
    </cfRule>
  </conditionalFormatting>
  <conditionalFormatting sqref="A12">
    <cfRule type="containsBlanks" dxfId="1540" priority="831">
      <formula>LEN(TRIM(A12))=0</formula>
    </cfRule>
  </conditionalFormatting>
  <conditionalFormatting sqref="A12">
    <cfRule type="containsBlanks" dxfId="1539" priority="830">
      <formula>LEN(TRIM(A12))=0</formula>
    </cfRule>
  </conditionalFormatting>
  <conditionalFormatting sqref="A12">
    <cfRule type="containsBlanks" dxfId="1538" priority="829">
      <formula>LEN(TRIM(A12))=0</formula>
    </cfRule>
  </conditionalFormatting>
  <conditionalFormatting sqref="A12">
    <cfRule type="containsBlanks" dxfId="1537" priority="828">
      <formula>LEN(TRIM(A12))=0</formula>
    </cfRule>
  </conditionalFormatting>
  <conditionalFormatting sqref="A12">
    <cfRule type="containsBlanks" dxfId="1536" priority="827">
      <formula>LEN(TRIM(A12))=0</formula>
    </cfRule>
  </conditionalFormatting>
  <conditionalFormatting sqref="A12">
    <cfRule type="containsBlanks" dxfId="1535" priority="826">
      <formula>LEN(TRIM(A12))=0</formula>
    </cfRule>
  </conditionalFormatting>
  <conditionalFormatting sqref="A12">
    <cfRule type="containsBlanks" dxfId="1534" priority="825">
      <formula>LEN(TRIM(A12))=0</formula>
    </cfRule>
  </conditionalFormatting>
  <conditionalFormatting sqref="A12">
    <cfRule type="containsBlanks" dxfId="1533" priority="824">
      <formula>LEN(TRIM(A12))=0</formula>
    </cfRule>
  </conditionalFormatting>
  <conditionalFormatting sqref="A12">
    <cfRule type="containsBlanks" dxfId="1532" priority="823">
      <formula>LEN(TRIM(A12))=0</formula>
    </cfRule>
  </conditionalFormatting>
  <conditionalFormatting sqref="A12">
    <cfRule type="containsBlanks" dxfId="1531" priority="822">
      <formula>LEN(TRIM(A12))=0</formula>
    </cfRule>
  </conditionalFormatting>
  <conditionalFormatting sqref="A12">
    <cfRule type="containsBlanks" dxfId="1530" priority="821">
      <formula>LEN(TRIM(A12))=0</formula>
    </cfRule>
  </conditionalFormatting>
  <conditionalFormatting sqref="A12">
    <cfRule type="containsBlanks" dxfId="1529" priority="820">
      <formula>LEN(TRIM(A12))=0</formula>
    </cfRule>
  </conditionalFormatting>
  <conditionalFormatting sqref="A12">
    <cfRule type="containsBlanks" dxfId="1528" priority="819">
      <formula>LEN(TRIM(A12))=0</formula>
    </cfRule>
  </conditionalFormatting>
  <conditionalFormatting sqref="A12">
    <cfRule type="containsBlanks" dxfId="1527" priority="818">
      <formula>LEN(TRIM(A12))=0</formula>
    </cfRule>
  </conditionalFormatting>
  <conditionalFormatting sqref="A12">
    <cfRule type="containsBlanks" dxfId="1526" priority="817">
      <formula>LEN(TRIM(A12))=0</formula>
    </cfRule>
  </conditionalFormatting>
  <conditionalFormatting sqref="A12">
    <cfRule type="containsBlanks" dxfId="1525" priority="816">
      <formula>LEN(TRIM(A12))=0</formula>
    </cfRule>
  </conditionalFormatting>
  <conditionalFormatting sqref="A12">
    <cfRule type="containsBlanks" dxfId="1524" priority="815">
      <formula>LEN(TRIM(A12))=0</formula>
    </cfRule>
  </conditionalFormatting>
  <conditionalFormatting sqref="A12">
    <cfRule type="containsBlanks" dxfId="1523" priority="814">
      <formula>LEN(TRIM(A12))=0</formula>
    </cfRule>
  </conditionalFormatting>
  <conditionalFormatting sqref="A12">
    <cfRule type="containsBlanks" dxfId="1522" priority="813">
      <formula>LEN(TRIM(A12))=0</formula>
    </cfRule>
  </conditionalFormatting>
  <conditionalFormatting sqref="A12">
    <cfRule type="containsBlanks" dxfId="1521" priority="812">
      <formula>LEN(TRIM(A12))=0</formula>
    </cfRule>
  </conditionalFormatting>
  <conditionalFormatting sqref="A12">
    <cfRule type="containsBlanks" dxfId="1520" priority="811">
      <formula>LEN(TRIM(A12))=0</formula>
    </cfRule>
  </conditionalFormatting>
  <conditionalFormatting sqref="A12">
    <cfRule type="containsBlanks" dxfId="1519" priority="810">
      <formula>LEN(TRIM(A12))=0</formula>
    </cfRule>
  </conditionalFormatting>
  <conditionalFormatting sqref="A12">
    <cfRule type="containsBlanks" dxfId="1518" priority="809">
      <formula>LEN(TRIM(A12))=0</formula>
    </cfRule>
  </conditionalFormatting>
  <conditionalFormatting sqref="A12">
    <cfRule type="containsBlanks" dxfId="1517" priority="808">
      <formula>LEN(TRIM(A12))=0</formula>
    </cfRule>
  </conditionalFormatting>
  <conditionalFormatting sqref="A12">
    <cfRule type="containsBlanks" dxfId="1516" priority="807">
      <formula>LEN(TRIM(A12))=0</formula>
    </cfRule>
  </conditionalFormatting>
  <conditionalFormatting sqref="A12">
    <cfRule type="containsBlanks" dxfId="1515" priority="806">
      <formula>LEN(TRIM(A12))=0</formula>
    </cfRule>
  </conditionalFormatting>
  <conditionalFormatting sqref="A12">
    <cfRule type="containsBlanks" dxfId="1514" priority="805">
      <formula>LEN(TRIM(A12))=0</formula>
    </cfRule>
  </conditionalFormatting>
  <conditionalFormatting sqref="A12">
    <cfRule type="containsBlanks" dxfId="1513" priority="804">
      <formula>LEN(TRIM(A12))=0</formula>
    </cfRule>
  </conditionalFormatting>
  <conditionalFormatting sqref="A12">
    <cfRule type="containsBlanks" dxfId="1512" priority="803">
      <formula>LEN(TRIM(A12))=0</formula>
    </cfRule>
  </conditionalFormatting>
  <conditionalFormatting sqref="A12">
    <cfRule type="containsBlanks" dxfId="1511" priority="802">
      <formula>LEN(TRIM(A12))=0</formula>
    </cfRule>
  </conditionalFormatting>
  <conditionalFormatting sqref="A12">
    <cfRule type="containsBlanks" dxfId="1510" priority="801">
      <formula>LEN(TRIM(A12))=0</formula>
    </cfRule>
  </conditionalFormatting>
  <conditionalFormatting sqref="A12">
    <cfRule type="containsBlanks" dxfId="1509" priority="800">
      <formula>LEN(TRIM(A12))=0</formula>
    </cfRule>
  </conditionalFormatting>
  <conditionalFormatting sqref="A12">
    <cfRule type="containsBlanks" dxfId="1508" priority="799">
      <formula>LEN(TRIM(A12))=0</formula>
    </cfRule>
  </conditionalFormatting>
  <conditionalFormatting sqref="A12">
    <cfRule type="containsBlanks" dxfId="1507" priority="798">
      <formula>LEN(TRIM(A12))=0</formula>
    </cfRule>
  </conditionalFormatting>
  <conditionalFormatting sqref="A12">
    <cfRule type="containsBlanks" dxfId="1506" priority="797">
      <formula>LEN(TRIM(A12))=0</formula>
    </cfRule>
  </conditionalFormatting>
  <conditionalFormatting sqref="A12">
    <cfRule type="containsBlanks" dxfId="1505" priority="796">
      <formula>LEN(TRIM(A12))=0</formula>
    </cfRule>
  </conditionalFormatting>
  <conditionalFormatting sqref="A12">
    <cfRule type="containsBlanks" dxfId="1504" priority="795">
      <formula>LEN(TRIM(A12))=0</formula>
    </cfRule>
  </conditionalFormatting>
  <conditionalFormatting sqref="A12">
    <cfRule type="containsBlanks" dxfId="1503" priority="794">
      <formula>LEN(TRIM(A12))=0</formula>
    </cfRule>
  </conditionalFormatting>
  <conditionalFormatting sqref="A12">
    <cfRule type="containsBlanks" dxfId="1502" priority="793">
      <formula>LEN(TRIM(A12))=0</formula>
    </cfRule>
  </conditionalFormatting>
  <conditionalFormatting sqref="A12">
    <cfRule type="containsBlanks" dxfId="1501" priority="792">
      <formula>LEN(TRIM(A12))=0</formula>
    </cfRule>
  </conditionalFormatting>
  <conditionalFormatting sqref="A12">
    <cfRule type="containsBlanks" dxfId="1500" priority="791">
      <formula>LEN(TRIM(A12))=0</formula>
    </cfRule>
  </conditionalFormatting>
  <conditionalFormatting sqref="A12">
    <cfRule type="containsBlanks" dxfId="1499" priority="790">
      <formula>LEN(TRIM(A12))=0</formula>
    </cfRule>
  </conditionalFormatting>
  <conditionalFormatting sqref="A12">
    <cfRule type="containsBlanks" dxfId="1498" priority="789">
      <formula>LEN(TRIM(A12))=0</formula>
    </cfRule>
  </conditionalFormatting>
  <conditionalFormatting sqref="A12">
    <cfRule type="containsBlanks" dxfId="1497" priority="788">
      <formula>LEN(TRIM(A12))=0</formula>
    </cfRule>
  </conditionalFormatting>
  <conditionalFormatting sqref="A12">
    <cfRule type="containsBlanks" dxfId="1496" priority="787">
      <formula>LEN(TRIM(A12))=0</formula>
    </cfRule>
  </conditionalFormatting>
  <conditionalFormatting sqref="A12">
    <cfRule type="containsBlanks" dxfId="1495" priority="786">
      <formula>LEN(TRIM(A12))=0</formula>
    </cfRule>
  </conditionalFormatting>
  <conditionalFormatting sqref="A12">
    <cfRule type="containsBlanks" dxfId="1494" priority="785">
      <formula>LEN(TRIM(A12))=0</formula>
    </cfRule>
  </conditionalFormatting>
  <conditionalFormatting sqref="A12">
    <cfRule type="containsBlanks" dxfId="1493" priority="784">
      <formula>LEN(TRIM(A12))=0</formula>
    </cfRule>
  </conditionalFormatting>
  <conditionalFormatting sqref="A12">
    <cfRule type="containsBlanks" dxfId="1492" priority="783">
      <formula>LEN(TRIM(A12))=0</formula>
    </cfRule>
  </conditionalFormatting>
  <conditionalFormatting sqref="A12">
    <cfRule type="containsBlanks" dxfId="1491" priority="782">
      <formula>LEN(TRIM(A12))=0</formula>
    </cfRule>
  </conditionalFormatting>
  <conditionalFormatting sqref="A12">
    <cfRule type="containsBlanks" dxfId="1490" priority="781">
      <formula>LEN(TRIM(A12))=0</formula>
    </cfRule>
  </conditionalFormatting>
  <conditionalFormatting sqref="A12">
    <cfRule type="containsBlanks" dxfId="1489" priority="780">
      <formula>LEN(TRIM(A12))=0</formula>
    </cfRule>
  </conditionalFormatting>
  <conditionalFormatting sqref="A12">
    <cfRule type="containsBlanks" dxfId="1488" priority="779">
      <formula>LEN(TRIM(A12))=0</formula>
    </cfRule>
  </conditionalFormatting>
  <conditionalFormatting sqref="A12">
    <cfRule type="containsBlanks" dxfId="1487" priority="778">
      <formula>LEN(TRIM(A12))=0</formula>
    </cfRule>
  </conditionalFormatting>
  <conditionalFormatting sqref="A13">
    <cfRule type="containsBlanks" dxfId="1486" priority="777">
      <formula>LEN(TRIM(A13))=0</formula>
    </cfRule>
  </conditionalFormatting>
  <conditionalFormatting sqref="A13">
    <cfRule type="containsBlanks" dxfId="1485" priority="776">
      <formula>LEN(TRIM(A13))=0</formula>
    </cfRule>
  </conditionalFormatting>
  <conditionalFormatting sqref="A13">
    <cfRule type="containsBlanks" dxfId="1484" priority="775">
      <formula>LEN(TRIM(A13))=0</formula>
    </cfRule>
  </conditionalFormatting>
  <conditionalFormatting sqref="A13">
    <cfRule type="containsBlanks" dxfId="1483" priority="774">
      <formula>LEN(TRIM(A13))=0</formula>
    </cfRule>
  </conditionalFormatting>
  <conditionalFormatting sqref="A13">
    <cfRule type="containsBlanks" dxfId="1482" priority="773">
      <formula>LEN(TRIM(A13))=0</formula>
    </cfRule>
  </conditionalFormatting>
  <conditionalFormatting sqref="A13">
    <cfRule type="containsBlanks" dxfId="1481" priority="772">
      <formula>LEN(TRIM(A13))=0</formula>
    </cfRule>
  </conditionalFormatting>
  <conditionalFormatting sqref="A13">
    <cfRule type="containsBlanks" dxfId="1480" priority="771">
      <formula>LEN(TRIM(A13))=0</formula>
    </cfRule>
  </conditionalFormatting>
  <conditionalFormatting sqref="A13">
    <cfRule type="containsBlanks" dxfId="1479" priority="770">
      <formula>LEN(TRIM(A13))=0</formula>
    </cfRule>
  </conditionalFormatting>
  <conditionalFormatting sqref="A13">
    <cfRule type="containsBlanks" dxfId="1478" priority="769">
      <formula>LEN(TRIM(A13))=0</formula>
    </cfRule>
  </conditionalFormatting>
  <conditionalFormatting sqref="A13">
    <cfRule type="containsBlanks" dxfId="1477" priority="768">
      <formula>LEN(TRIM(A13))=0</formula>
    </cfRule>
  </conditionalFormatting>
  <conditionalFormatting sqref="A13">
    <cfRule type="containsBlanks" dxfId="1476" priority="767">
      <formula>LEN(TRIM(A13))=0</formula>
    </cfRule>
  </conditionalFormatting>
  <conditionalFormatting sqref="A13">
    <cfRule type="containsBlanks" dxfId="1475" priority="766">
      <formula>LEN(TRIM(A13))=0</formula>
    </cfRule>
  </conditionalFormatting>
  <conditionalFormatting sqref="A13">
    <cfRule type="containsBlanks" dxfId="1474" priority="765">
      <formula>LEN(TRIM(A13))=0</formula>
    </cfRule>
  </conditionalFormatting>
  <conditionalFormatting sqref="A13">
    <cfRule type="containsBlanks" dxfId="1473" priority="764">
      <formula>LEN(TRIM(A13))=0</formula>
    </cfRule>
  </conditionalFormatting>
  <conditionalFormatting sqref="A13">
    <cfRule type="containsBlanks" dxfId="1472" priority="763">
      <formula>LEN(TRIM(A13))=0</formula>
    </cfRule>
  </conditionalFormatting>
  <conditionalFormatting sqref="A13">
    <cfRule type="containsBlanks" dxfId="1471" priority="762">
      <formula>LEN(TRIM(A13))=0</formula>
    </cfRule>
  </conditionalFormatting>
  <conditionalFormatting sqref="A13">
    <cfRule type="containsBlanks" dxfId="1470" priority="761">
      <formula>LEN(TRIM(A13))=0</formula>
    </cfRule>
  </conditionalFormatting>
  <conditionalFormatting sqref="A13">
    <cfRule type="containsBlanks" dxfId="1469" priority="760">
      <formula>LEN(TRIM(A13))=0</formula>
    </cfRule>
  </conditionalFormatting>
  <conditionalFormatting sqref="A13">
    <cfRule type="containsBlanks" dxfId="1468" priority="759">
      <formula>LEN(TRIM(A13))=0</formula>
    </cfRule>
  </conditionalFormatting>
  <conditionalFormatting sqref="A13">
    <cfRule type="containsBlanks" dxfId="1467" priority="758">
      <formula>LEN(TRIM(A13))=0</formula>
    </cfRule>
  </conditionalFormatting>
  <conditionalFormatting sqref="A13">
    <cfRule type="containsBlanks" dxfId="1466" priority="757">
      <formula>LEN(TRIM(A13))=0</formula>
    </cfRule>
  </conditionalFormatting>
  <conditionalFormatting sqref="A13">
    <cfRule type="containsBlanks" dxfId="1465" priority="756">
      <formula>LEN(TRIM(A13))=0</formula>
    </cfRule>
  </conditionalFormatting>
  <conditionalFormatting sqref="A13">
    <cfRule type="containsBlanks" dxfId="1464" priority="755">
      <formula>LEN(TRIM(A13))=0</formula>
    </cfRule>
  </conditionalFormatting>
  <conditionalFormatting sqref="A13">
    <cfRule type="containsBlanks" dxfId="1463" priority="754">
      <formula>LEN(TRIM(A13))=0</formula>
    </cfRule>
  </conditionalFormatting>
  <conditionalFormatting sqref="A13">
    <cfRule type="containsBlanks" dxfId="1462" priority="753">
      <formula>LEN(TRIM(A13))=0</formula>
    </cfRule>
  </conditionalFormatting>
  <conditionalFormatting sqref="A13">
    <cfRule type="containsBlanks" dxfId="1461" priority="752">
      <formula>LEN(TRIM(A13))=0</formula>
    </cfRule>
  </conditionalFormatting>
  <conditionalFormatting sqref="A13">
    <cfRule type="containsBlanks" dxfId="1460" priority="751">
      <formula>LEN(TRIM(A13))=0</formula>
    </cfRule>
  </conditionalFormatting>
  <conditionalFormatting sqref="A13">
    <cfRule type="containsBlanks" dxfId="1459" priority="750">
      <formula>LEN(TRIM(A13))=0</formula>
    </cfRule>
  </conditionalFormatting>
  <conditionalFormatting sqref="A13">
    <cfRule type="containsBlanks" dxfId="1458" priority="749">
      <formula>LEN(TRIM(A13))=0</formula>
    </cfRule>
  </conditionalFormatting>
  <conditionalFormatting sqref="A13">
    <cfRule type="containsBlanks" dxfId="1457" priority="748">
      <formula>LEN(TRIM(A13))=0</formula>
    </cfRule>
  </conditionalFormatting>
  <conditionalFormatting sqref="A13">
    <cfRule type="containsBlanks" dxfId="1456" priority="747">
      <formula>LEN(TRIM(A13))=0</formula>
    </cfRule>
  </conditionalFormatting>
  <conditionalFormatting sqref="A13">
    <cfRule type="containsBlanks" dxfId="1455" priority="746">
      <formula>LEN(TRIM(A13))=0</formula>
    </cfRule>
  </conditionalFormatting>
  <conditionalFormatting sqref="A13">
    <cfRule type="containsBlanks" dxfId="1454" priority="745">
      <formula>LEN(TRIM(A13))=0</formula>
    </cfRule>
  </conditionalFormatting>
  <conditionalFormatting sqref="A13">
    <cfRule type="containsBlanks" dxfId="1453" priority="744">
      <formula>LEN(TRIM(A13))=0</formula>
    </cfRule>
  </conditionalFormatting>
  <conditionalFormatting sqref="A13">
    <cfRule type="containsBlanks" dxfId="1452" priority="743">
      <formula>LEN(TRIM(A13))=0</formula>
    </cfRule>
  </conditionalFormatting>
  <conditionalFormatting sqref="A13">
    <cfRule type="containsBlanks" dxfId="1451" priority="742">
      <formula>LEN(TRIM(A13))=0</formula>
    </cfRule>
  </conditionalFormatting>
  <conditionalFormatting sqref="A13">
    <cfRule type="containsBlanks" dxfId="1450" priority="741">
      <formula>LEN(TRIM(A13))=0</formula>
    </cfRule>
  </conditionalFormatting>
  <conditionalFormatting sqref="A13">
    <cfRule type="containsBlanks" dxfId="1449" priority="740">
      <formula>LEN(TRIM(A13))=0</formula>
    </cfRule>
  </conditionalFormatting>
  <conditionalFormatting sqref="A13">
    <cfRule type="containsBlanks" dxfId="1448" priority="739">
      <formula>LEN(TRIM(A13))=0</formula>
    </cfRule>
  </conditionalFormatting>
  <conditionalFormatting sqref="A13">
    <cfRule type="containsBlanks" dxfId="1447" priority="738">
      <formula>LEN(TRIM(A13))=0</formula>
    </cfRule>
  </conditionalFormatting>
  <conditionalFormatting sqref="A13">
    <cfRule type="containsBlanks" dxfId="1446" priority="737">
      <formula>LEN(TRIM(A13))=0</formula>
    </cfRule>
  </conditionalFormatting>
  <conditionalFormatting sqref="A13">
    <cfRule type="containsBlanks" dxfId="1445" priority="736">
      <formula>LEN(TRIM(A13))=0</formula>
    </cfRule>
  </conditionalFormatting>
  <conditionalFormatting sqref="A13">
    <cfRule type="containsBlanks" dxfId="1444" priority="735">
      <formula>LEN(TRIM(A13))=0</formula>
    </cfRule>
  </conditionalFormatting>
  <conditionalFormatting sqref="A13">
    <cfRule type="containsBlanks" dxfId="1443" priority="734">
      <formula>LEN(TRIM(A13))=0</formula>
    </cfRule>
  </conditionalFormatting>
  <conditionalFormatting sqref="A13">
    <cfRule type="containsBlanks" dxfId="1442" priority="733">
      <formula>LEN(TRIM(A13))=0</formula>
    </cfRule>
  </conditionalFormatting>
  <conditionalFormatting sqref="A13">
    <cfRule type="containsBlanks" dxfId="1441" priority="732">
      <formula>LEN(TRIM(A13))=0</formula>
    </cfRule>
  </conditionalFormatting>
  <conditionalFormatting sqref="A13">
    <cfRule type="containsBlanks" dxfId="1440" priority="731">
      <formula>LEN(TRIM(A13))=0</formula>
    </cfRule>
  </conditionalFormatting>
  <conditionalFormatting sqref="A13">
    <cfRule type="containsBlanks" dxfId="1439" priority="730">
      <formula>LEN(TRIM(A13))=0</formula>
    </cfRule>
  </conditionalFormatting>
  <conditionalFormatting sqref="A13">
    <cfRule type="containsBlanks" dxfId="1438" priority="729">
      <formula>LEN(TRIM(A13))=0</formula>
    </cfRule>
  </conditionalFormatting>
  <conditionalFormatting sqref="A13">
    <cfRule type="containsBlanks" dxfId="1437" priority="728">
      <formula>LEN(TRIM(A13))=0</formula>
    </cfRule>
  </conditionalFormatting>
  <conditionalFormatting sqref="A13">
    <cfRule type="containsBlanks" dxfId="1436" priority="727">
      <formula>LEN(TRIM(A13))=0</formula>
    </cfRule>
  </conditionalFormatting>
  <conditionalFormatting sqref="A13">
    <cfRule type="containsBlanks" dxfId="1435" priority="726">
      <formula>LEN(TRIM(A13))=0</formula>
    </cfRule>
  </conditionalFormatting>
  <conditionalFormatting sqref="A13">
    <cfRule type="containsBlanks" dxfId="1434" priority="725">
      <formula>LEN(TRIM(A13))=0</formula>
    </cfRule>
  </conditionalFormatting>
  <conditionalFormatting sqref="A13">
    <cfRule type="containsBlanks" dxfId="1433" priority="724">
      <formula>LEN(TRIM(A13))=0</formula>
    </cfRule>
  </conditionalFormatting>
  <conditionalFormatting sqref="A13">
    <cfRule type="containsBlanks" dxfId="1432" priority="723">
      <formula>LEN(TRIM(A13))=0</formula>
    </cfRule>
  </conditionalFormatting>
  <conditionalFormatting sqref="A13">
    <cfRule type="containsBlanks" dxfId="1431" priority="722">
      <formula>LEN(TRIM(A13))=0</formula>
    </cfRule>
  </conditionalFormatting>
  <conditionalFormatting sqref="A13">
    <cfRule type="containsBlanks" dxfId="1430" priority="721">
      <formula>LEN(TRIM(A13))=0</formula>
    </cfRule>
  </conditionalFormatting>
  <conditionalFormatting sqref="A13">
    <cfRule type="containsBlanks" dxfId="1429" priority="720">
      <formula>LEN(TRIM(A13))=0</formula>
    </cfRule>
  </conditionalFormatting>
  <conditionalFormatting sqref="A13">
    <cfRule type="containsBlanks" dxfId="1428" priority="719">
      <formula>LEN(TRIM(A13))=0</formula>
    </cfRule>
  </conditionalFormatting>
  <conditionalFormatting sqref="A13">
    <cfRule type="containsBlanks" dxfId="1427" priority="718">
      <formula>LEN(TRIM(A13))=0</formula>
    </cfRule>
  </conditionalFormatting>
  <conditionalFormatting sqref="A13">
    <cfRule type="containsBlanks" dxfId="1426" priority="717">
      <formula>LEN(TRIM(A13))=0</formula>
    </cfRule>
  </conditionalFormatting>
  <conditionalFormatting sqref="A13">
    <cfRule type="containsBlanks" dxfId="1425" priority="716">
      <formula>LEN(TRIM(A13))=0</formula>
    </cfRule>
  </conditionalFormatting>
  <conditionalFormatting sqref="A13">
    <cfRule type="containsBlanks" dxfId="1424" priority="715">
      <formula>LEN(TRIM(A13))=0</formula>
    </cfRule>
  </conditionalFormatting>
  <conditionalFormatting sqref="A13">
    <cfRule type="containsBlanks" dxfId="1423" priority="714">
      <formula>LEN(TRIM(A13))=0</formula>
    </cfRule>
  </conditionalFormatting>
  <conditionalFormatting sqref="A13">
    <cfRule type="containsBlanks" dxfId="1422" priority="713">
      <formula>LEN(TRIM(A13))=0</formula>
    </cfRule>
  </conditionalFormatting>
  <conditionalFormatting sqref="A13">
    <cfRule type="containsBlanks" dxfId="1421" priority="712">
      <formula>LEN(TRIM(A13))=0</formula>
    </cfRule>
  </conditionalFormatting>
  <conditionalFormatting sqref="A13">
    <cfRule type="containsBlanks" dxfId="1420" priority="711">
      <formula>LEN(TRIM(A13))=0</formula>
    </cfRule>
  </conditionalFormatting>
  <conditionalFormatting sqref="A13">
    <cfRule type="containsBlanks" dxfId="1419" priority="710">
      <formula>LEN(TRIM(A13))=0</formula>
    </cfRule>
  </conditionalFormatting>
  <conditionalFormatting sqref="A13">
    <cfRule type="containsBlanks" dxfId="1418" priority="709">
      <formula>LEN(TRIM(A13))=0</formula>
    </cfRule>
  </conditionalFormatting>
  <conditionalFormatting sqref="A13">
    <cfRule type="containsBlanks" dxfId="1417" priority="708">
      <formula>LEN(TRIM(A13))=0</formula>
    </cfRule>
  </conditionalFormatting>
  <conditionalFormatting sqref="A13">
    <cfRule type="containsBlanks" dxfId="1416" priority="707">
      <formula>LEN(TRIM(A13))=0</formula>
    </cfRule>
  </conditionalFormatting>
  <conditionalFormatting sqref="A13">
    <cfRule type="containsBlanks" dxfId="1415" priority="706">
      <formula>LEN(TRIM(A13))=0</formula>
    </cfRule>
  </conditionalFormatting>
  <conditionalFormatting sqref="A13">
    <cfRule type="containsBlanks" dxfId="1414" priority="705">
      <formula>LEN(TRIM(A13))=0</formula>
    </cfRule>
  </conditionalFormatting>
  <conditionalFormatting sqref="A13">
    <cfRule type="containsBlanks" dxfId="1413" priority="704">
      <formula>LEN(TRIM(A13))=0</formula>
    </cfRule>
  </conditionalFormatting>
  <conditionalFormatting sqref="A13">
    <cfRule type="containsBlanks" dxfId="1412" priority="703">
      <formula>LEN(TRIM(A13))=0</formula>
    </cfRule>
  </conditionalFormatting>
  <conditionalFormatting sqref="A13">
    <cfRule type="containsBlanks" dxfId="1411" priority="702">
      <formula>LEN(TRIM(A13))=0</formula>
    </cfRule>
  </conditionalFormatting>
  <conditionalFormatting sqref="A13">
    <cfRule type="containsBlanks" dxfId="1410" priority="701">
      <formula>LEN(TRIM(A13))=0</formula>
    </cfRule>
  </conditionalFormatting>
  <conditionalFormatting sqref="A13">
    <cfRule type="containsBlanks" dxfId="1409" priority="700">
      <formula>LEN(TRIM(A13))=0</formula>
    </cfRule>
  </conditionalFormatting>
  <conditionalFormatting sqref="A13">
    <cfRule type="containsBlanks" dxfId="1408" priority="699">
      <formula>LEN(TRIM(A13))=0</formula>
    </cfRule>
  </conditionalFormatting>
  <conditionalFormatting sqref="A13">
    <cfRule type="containsBlanks" dxfId="1407" priority="698">
      <formula>LEN(TRIM(A13))=0</formula>
    </cfRule>
  </conditionalFormatting>
  <conditionalFormatting sqref="A13">
    <cfRule type="containsBlanks" dxfId="1406" priority="697">
      <formula>LEN(TRIM(A13))=0</formula>
    </cfRule>
  </conditionalFormatting>
  <conditionalFormatting sqref="A13">
    <cfRule type="containsBlanks" dxfId="1405" priority="696">
      <formula>LEN(TRIM(A13))=0</formula>
    </cfRule>
  </conditionalFormatting>
  <conditionalFormatting sqref="A13">
    <cfRule type="containsBlanks" dxfId="1404" priority="695">
      <formula>LEN(TRIM(A13))=0</formula>
    </cfRule>
  </conditionalFormatting>
  <conditionalFormatting sqref="A13">
    <cfRule type="containsBlanks" dxfId="1403" priority="694">
      <formula>LEN(TRIM(A13))=0</formula>
    </cfRule>
  </conditionalFormatting>
  <conditionalFormatting sqref="A13">
    <cfRule type="containsBlanks" dxfId="1402" priority="693">
      <formula>LEN(TRIM(A13))=0</formula>
    </cfRule>
  </conditionalFormatting>
  <conditionalFormatting sqref="A13">
    <cfRule type="containsBlanks" dxfId="1401" priority="692">
      <formula>LEN(TRIM(A13))=0</formula>
    </cfRule>
  </conditionalFormatting>
  <conditionalFormatting sqref="A13">
    <cfRule type="containsBlanks" dxfId="1400" priority="691">
      <formula>LEN(TRIM(A13))=0</formula>
    </cfRule>
  </conditionalFormatting>
  <conditionalFormatting sqref="A13">
    <cfRule type="containsBlanks" dxfId="1399" priority="690">
      <formula>LEN(TRIM(A13))=0</formula>
    </cfRule>
  </conditionalFormatting>
  <conditionalFormatting sqref="A13">
    <cfRule type="containsBlanks" dxfId="1398" priority="689">
      <formula>LEN(TRIM(A13))=0</formula>
    </cfRule>
  </conditionalFormatting>
  <conditionalFormatting sqref="A13">
    <cfRule type="containsBlanks" dxfId="1397" priority="688">
      <formula>LEN(TRIM(A13))=0</formula>
    </cfRule>
  </conditionalFormatting>
  <conditionalFormatting sqref="A13">
    <cfRule type="containsBlanks" dxfId="1396" priority="687">
      <formula>LEN(TRIM(A13))=0</formula>
    </cfRule>
  </conditionalFormatting>
  <conditionalFormatting sqref="A13">
    <cfRule type="containsBlanks" dxfId="1395" priority="686">
      <formula>LEN(TRIM(A13))=0</formula>
    </cfRule>
  </conditionalFormatting>
  <conditionalFormatting sqref="A13">
    <cfRule type="containsBlanks" dxfId="1394" priority="685">
      <formula>LEN(TRIM(A13))=0</formula>
    </cfRule>
  </conditionalFormatting>
  <conditionalFormatting sqref="A13">
    <cfRule type="containsBlanks" dxfId="1393" priority="684">
      <formula>LEN(TRIM(A13))=0</formula>
    </cfRule>
  </conditionalFormatting>
  <conditionalFormatting sqref="A13">
    <cfRule type="containsBlanks" dxfId="1392" priority="683">
      <formula>LEN(TRIM(A13))=0</formula>
    </cfRule>
  </conditionalFormatting>
  <conditionalFormatting sqref="A13">
    <cfRule type="containsBlanks" dxfId="1391" priority="682">
      <formula>LEN(TRIM(A13))=0</formula>
    </cfRule>
  </conditionalFormatting>
  <conditionalFormatting sqref="A13">
    <cfRule type="containsBlanks" dxfId="1390" priority="681">
      <formula>LEN(TRIM(A13))=0</formula>
    </cfRule>
  </conditionalFormatting>
  <conditionalFormatting sqref="A13">
    <cfRule type="containsBlanks" dxfId="1389" priority="680">
      <formula>LEN(TRIM(A13))=0</formula>
    </cfRule>
  </conditionalFormatting>
  <conditionalFormatting sqref="A13">
    <cfRule type="containsBlanks" dxfId="1388" priority="679">
      <formula>LEN(TRIM(A13))=0</formula>
    </cfRule>
  </conditionalFormatting>
  <conditionalFormatting sqref="A13">
    <cfRule type="containsBlanks" dxfId="1387" priority="678">
      <formula>LEN(TRIM(A13))=0</formula>
    </cfRule>
  </conditionalFormatting>
  <conditionalFormatting sqref="A13">
    <cfRule type="containsBlanks" dxfId="1386" priority="677">
      <formula>LEN(TRIM(A13))=0</formula>
    </cfRule>
  </conditionalFormatting>
  <conditionalFormatting sqref="A13">
    <cfRule type="containsBlanks" dxfId="1385" priority="676">
      <formula>LEN(TRIM(A13))=0</formula>
    </cfRule>
  </conditionalFormatting>
  <conditionalFormatting sqref="A13">
    <cfRule type="containsBlanks" dxfId="1384" priority="675">
      <formula>LEN(TRIM(A13))=0</formula>
    </cfRule>
  </conditionalFormatting>
  <conditionalFormatting sqref="A13">
    <cfRule type="containsBlanks" dxfId="1383" priority="674">
      <formula>LEN(TRIM(A13))=0</formula>
    </cfRule>
  </conditionalFormatting>
  <conditionalFormatting sqref="A13">
    <cfRule type="containsBlanks" dxfId="1382" priority="673">
      <formula>LEN(TRIM(A13))=0</formula>
    </cfRule>
  </conditionalFormatting>
  <conditionalFormatting sqref="A13">
    <cfRule type="containsBlanks" dxfId="1381" priority="672">
      <formula>LEN(TRIM(A13))=0</formula>
    </cfRule>
  </conditionalFormatting>
  <conditionalFormatting sqref="A13">
    <cfRule type="containsBlanks" dxfId="1380" priority="671">
      <formula>LEN(TRIM(A13))=0</formula>
    </cfRule>
  </conditionalFormatting>
  <conditionalFormatting sqref="A13">
    <cfRule type="containsBlanks" dxfId="1379" priority="670">
      <formula>LEN(TRIM(A13))=0</formula>
    </cfRule>
  </conditionalFormatting>
  <conditionalFormatting sqref="A13">
    <cfRule type="containsBlanks" dxfId="1378" priority="669">
      <formula>LEN(TRIM(A13))=0</formula>
    </cfRule>
  </conditionalFormatting>
  <conditionalFormatting sqref="A13">
    <cfRule type="containsBlanks" dxfId="1377" priority="668">
      <formula>LEN(TRIM(A13))=0</formula>
    </cfRule>
  </conditionalFormatting>
  <conditionalFormatting sqref="A13">
    <cfRule type="containsBlanks" dxfId="1376" priority="667">
      <formula>LEN(TRIM(A13))=0</formula>
    </cfRule>
  </conditionalFormatting>
  <conditionalFormatting sqref="A14">
    <cfRule type="containsBlanks" dxfId="1375" priority="666">
      <formula>LEN(TRIM(A14))=0</formula>
    </cfRule>
  </conditionalFormatting>
  <conditionalFormatting sqref="A14">
    <cfRule type="containsBlanks" dxfId="1374" priority="665">
      <formula>LEN(TRIM(A14))=0</formula>
    </cfRule>
  </conditionalFormatting>
  <conditionalFormatting sqref="A14">
    <cfRule type="containsBlanks" dxfId="1373" priority="664">
      <formula>LEN(TRIM(A14))=0</formula>
    </cfRule>
  </conditionalFormatting>
  <conditionalFormatting sqref="A14">
    <cfRule type="containsBlanks" dxfId="1372" priority="663">
      <formula>LEN(TRIM(A14))=0</formula>
    </cfRule>
  </conditionalFormatting>
  <conditionalFormatting sqref="A14">
    <cfRule type="containsBlanks" dxfId="1371" priority="662">
      <formula>LEN(TRIM(A14))=0</formula>
    </cfRule>
  </conditionalFormatting>
  <conditionalFormatting sqref="A14">
    <cfRule type="containsBlanks" dxfId="1370" priority="661">
      <formula>LEN(TRIM(A14))=0</formula>
    </cfRule>
  </conditionalFormatting>
  <conditionalFormatting sqref="A14">
    <cfRule type="containsBlanks" dxfId="1369" priority="660">
      <formula>LEN(TRIM(A14))=0</formula>
    </cfRule>
  </conditionalFormatting>
  <conditionalFormatting sqref="A14">
    <cfRule type="containsBlanks" dxfId="1368" priority="659">
      <formula>LEN(TRIM(A14))=0</formula>
    </cfRule>
  </conditionalFormatting>
  <conditionalFormatting sqref="A14">
    <cfRule type="containsBlanks" dxfId="1367" priority="658">
      <formula>LEN(TRIM(A14))=0</formula>
    </cfRule>
  </conditionalFormatting>
  <conditionalFormatting sqref="A14">
    <cfRule type="containsBlanks" dxfId="1366" priority="657">
      <formula>LEN(TRIM(A14))=0</formula>
    </cfRule>
  </conditionalFormatting>
  <conditionalFormatting sqref="A14">
    <cfRule type="containsBlanks" dxfId="1365" priority="656">
      <formula>LEN(TRIM(A14))=0</formula>
    </cfRule>
  </conditionalFormatting>
  <conditionalFormatting sqref="A14">
    <cfRule type="containsBlanks" dxfId="1364" priority="655">
      <formula>LEN(TRIM(A14))=0</formula>
    </cfRule>
  </conditionalFormatting>
  <conditionalFormatting sqref="A14">
    <cfRule type="containsBlanks" dxfId="1363" priority="654">
      <formula>LEN(TRIM(A14))=0</formula>
    </cfRule>
  </conditionalFormatting>
  <conditionalFormatting sqref="A14">
    <cfRule type="containsBlanks" dxfId="1362" priority="653">
      <formula>LEN(TRIM(A14))=0</formula>
    </cfRule>
  </conditionalFormatting>
  <conditionalFormatting sqref="A14">
    <cfRule type="containsBlanks" dxfId="1361" priority="652">
      <formula>LEN(TRIM(A14))=0</formula>
    </cfRule>
  </conditionalFormatting>
  <conditionalFormatting sqref="A14">
    <cfRule type="containsBlanks" dxfId="1360" priority="651">
      <formula>LEN(TRIM(A14))=0</formula>
    </cfRule>
  </conditionalFormatting>
  <conditionalFormatting sqref="A14">
    <cfRule type="containsBlanks" dxfId="1359" priority="650">
      <formula>LEN(TRIM(A14))=0</formula>
    </cfRule>
  </conditionalFormatting>
  <conditionalFormatting sqref="A14">
    <cfRule type="containsBlanks" dxfId="1358" priority="649">
      <formula>LEN(TRIM(A14))=0</formula>
    </cfRule>
  </conditionalFormatting>
  <conditionalFormatting sqref="A14">
    <cfRule type="containsBlanks" dxfId="1357" priority="648">
      <formula>LEN(TRIM(A14))=0</formula>
    </cfRule>
  </conditionalFormatting>
  <conditionalFormatting sqref="A14">
    <cfRule type="containsBlanks" dxfId="1356" priority="647">
      <formula>LEN(TRIM(A14))=0</formula>
    </cfRule>
  </conditionalFormatting>
  <conditionalFormatting sqref="A14">
    <cfRule type="containsBlanks" dxfId="1355" priority="646">
      <formula>LEN(TRIM(A14))=0</formula>
    </cfRule>
  </conditionalFormatting>
  <conditionalFormatting sqref="A14">
    <cfRule type="containsBlanks" dxfId="1354" priority="645">
      <formula>LEN(TRIM(A14))=0</formula>
    </cfRule>
  </conditionalFormatting>
  <conditionalFormatting sqref="A14">
    <cfRule type="containsBlanks" dxfId="1353" priority="644">
      <formula>LEN(TRIM(A14))=0</formula>
    </cfRule>
  </conditionalFormatting>
  <conditionalFormatting sqref="A14">
    <cfRule type="containsBlanks" dxfId="1352" priority="643">
      <formula>LEN(TRIM(A14))=0</formula>
    </cfRule>
  </conditionalFormatting>
  <conditionalFormatting sqref="A14">
    <cfRule type="containsBlanks" dxfId="1351" priority="642">
      <formula>LEN(TRIM(A14))=0</formula>
    </cfRule>
  </conditionalFormatting>
  <conditionalFormatting sqref="A14">
    <cfRule type="containsBlanks" dxfId="1350" priority="641">
      <formula>LEN(TRIM(A14))=0</formula>
    </cfRule>
  </conditionalFormatting>
  <conditionalFormatting sqref="A14">
    <cfRule type="containsBlanks" dxfId="1349" priority="640">
      <formula>LEN(TRIM(A14))=0</formula>
    </cfRule>
  </conditionalFormatting>
  <conditionalFormatting sqref="A14">
    <cfRule type="containsBlanks" dxfId="1348" priority="639">
      <formula>LEN(TRIM(A14))=0</formula>
    </cfRule>
  </conditionalFormatting>
  <conditionalFormatting sqref="A14">
    <cfRule type="containsBlanks" dxfId="1347" priority="638">
      <formula>LEN(TRIM(A14))=0</formula>
    </cfRule>
  </conditionalFormatting>
  <conditionalFormatting sqref="A14">
    <cfRule type="containsBlanks" dxfId="1346" priority="637">
      <formula>LEN(TRIM(A14))=0</formula>
    </cfRule>
  </conditionalFormatting>
  <conditionalFormatting sqref="A14">
    <cfRule type="containsBlanks" dxfId="1345" priority="636">
      <formula>LEN(TRIM(A14))=0</formula>
    </cfRule>
  </conditionalFormatting>
  <conditionalFormatting sqref="A14">
    <cfRule type="containsBlanks" dxfId="1344" priority="635">
      <formula>LEN(TRIM(A14))=0</formula>
    </cfRule>
  </conditionalFormatting>
  <conditionalFormatting sqref="A14">
    <cfRule type="containsBlanks" dxfId="1343" priority="634">
      <formula>LEN(TRIM(A14))=0</formula>
    </cfRule>
  </conditionalFormatting>
  <conditionalFormatting sqref="A14">
    <cfRule type="containsBlanks" dxfId="1342" priority="633">
      <formula>LEN(TRIM(A14))=0</formula>
    </cfRule>
  </conditionalFormatting>
  <conditionalFormatting sqref="A14">
    <cfRule type="containsBlanks" dxfId="1341" priority="632">
      <formula>LEN(TRIM(A14))=0</formula>
    </cfRule>
  </conditionalFormatting>
  <conditionalFormatting sqref="A14">
    <cfRule type="containsBlanks" dxfId="1340" priority="631">
      <formula>LEN(TRIM(A14))=0</formula>
    </cfRule>
  </conditionalFormatting>
  <conditionalFormatting sqref="A14">
    <cfRule type="containsBlanks" dxfId="1339" priority="630">
      <formula>LEN(TRIM(A14))=0</formula>
    </cfRule>
  </conditionalFormatting>
  <conditionalFormatting sqref="A14">
    <cfRule type="containsBlanks" dxfId="1338" priority="629">
      <formula>LEN(TRIM(A14))=0</formula>
    </cfRule>
  </conditionalFormatting>
  <conditionalFormatting sqref="A14">
    <cfRule type="containsBlanks" dxfId="1337" priority="628">
      <formula>LEN(TRIM(A14))=0</formula>
    </cfRule>
  </conditionalFormatting>
  <conditionalFormatting sqref="A14">
    <cfRule type="containsBlanks" dxfId="1336" priority="627">
      <formula>LEN(TRIM(A14))=0</formula>
    </cfRule>
  </conditionalFormatting>
  <conditionalFormatting sqref="A14">
    <cfRule type="containsBlanks" dxfId="1335" priority="626">
      <formula>LEN(TRIM(A14))=0</formula>
    </cfRule>
  </conditionalFormatting>
  <conditionalFormatting sqref="A14">
    <cfRule type="containsBlanks" dxfId="1334" priority="625">
      <formula>LEN(TRIM(A14))=0</formula>
    </cfRule>
  </conditionalFormatting>
  <conditionalFormatting sqref="A14">
    <cfRule type="containsBlanks" dxfId="1333" priority="624">
      <formula>LEN(TRIM(A14))=0</formula>
    </cfRule>
  </conditionalFormatting>
  <conditionalFormatting sqref="A14">
    <cfRule type="containsBlanks" dxfId="1332" priority="623">
      <formula>LEN(TRIM(A14))=0</formula>
    </cfRule>
  </conditionalFormatting>
  <conditionalFormatting sqref="A14">
    <cfRule type="containsBlanks" dxfId="1331" priority="622">
      <formula>LEN(TRIM(A14))=0</formula>
    </cfRule>
  </conditionalFormatting>
  <conditionalFormatting sqref="A14">
    <cfRule type="containsBlanks" dxfId="1330" priority="621">
      <formula>LEN(TRIM(A14))=0</formula>
    </cfRule>
  </conditionalFormatting>
  <conditionalFormatting sqref="A14">
    <cfRule type="containsBlanks" dxfId="1329" priority="620">
      <formula>LEN(TRIM(A14))=0</formula>
    </cfRule>
  </conditionalFormatting>
  <conditionalFormatting sqref="A14">
    <cfRule type="containsBlanks" dxfId="1328" priority="619">
      <formula>LEN(TRIM(A14))=0</formula>
    </cfRule>
  </conditionalFormatting>
  <conditionalFormatting sqref="A14">
    <cfRule type="containsBlanks" dxfId="1327" priority="618">
      <formula>LEN(TRIM(A14))=0</formula>
    </cfRule>
  </conditionalFormatting>
  <conditionalFormatting sqref="A14">
    <cfRule type="containsBlanks" dxfId="1326" priority="617">
      <formula>LEN(TRIM(A14))=0</formula>
    </cfRule>
  </conditionalFormatting>
  <conditionalFormatting sqref="A14">
    <cfRule type="containsBlanks" dxfId="1325" priority="616">
      <formula>LEN(TRIM(A14))=0</formula>
    </cfRule>
  </conditionalFormatting>
  <conditionalFormatting sqref="A14">
    <cfRule type="containsBlanks" dxfId="1324" priority="615">
      <formula>LEN(TRIM(A14))=0</formula>
    </cfRule>
  </conditionalFormatting>
  <conditionalFormatting sqref="A14">
    <cfRule type="containsBlanks" dxfId="1323" priority="614">
      <formula>LEN(TRIM(A14))=0</formula>
    </cfRule>
  </conditionalFormatting>
  <conditionalFormatting sqref="A14">
    <cfRule type="containsBlanks" dxfId="1322" priority="613">
      <formula>LEN(TRIM(A14))=0</formula>
    </cfRule>
  </conditionalFormatting>
  <conditionalFormatting sqref="A14">
    <cfRule type="containsBlanks" dxfId="1321" priority="612">
      <formula>LEN(TRIM(A14))=0</formula>
    </cfRule>
  </conditionalFormatting>
  <conditionalFormatting sqref="A14">
    <cfRule type="containsBlanks" dxfId="1320" priority="611">
      <formula>LEN(TRIM(A14))=0</formula>
    </cfRule>
  </conditionalFormatting>
  <conditionalFormatting sqref="A14">
    <cfRule type="containsBlanks" dxfId="1319" priority="610">
      <formula>LEN(TRIM(A14))=0</formula>
    </cfRule>
  </conditionalFormatting>
  <conditionalFormatting sqref="A14">
    <cfRule type="containsBlanks" dxfId="1318" priority="609">
      <formula>LEN(TRIM(A14))=0</formula>
    </cfRule>
  </conditionalFormatting>
  <conditionalFormatting sqref="A14">
    <cfRule type="containsBlanks" dxfId="1317" priority="608">
      <formula>LEN(TRIM(A14))=0</formula>
    </cfRule>
  </conditionalFormatting>
  <conditionalFormatting sqref="A14">
    <cfRule type="containsBlanks" dxfId="1316" priority="607">
      <formula>LEN(TRIM(A14))=0</formula>
    </cfRule>
  </conditionalFormatting>
  <conditionalFormatting sqref="A14">
    <cfRule type="containsBlanks" dxfId="1315" priority="606">
      <formula>LEN(TRIM(A14))=0</formula>
    </cfRule>
  </conditionalFormatting>
  <conditionalFormatting sqref="A14">
    <cfRule type="containsBlanks" dxfId="1314" priority="605">
      <formula>LEN(TRIM(A14))=0</formula>
    </cfRule>
  </conditionalFormatting>
  <conditionalFormatting sqref="A14">
    <cfRule type="containsBlanks" dxfId="1313" priority="604">
      <formula>LEN(TRIM(A14))=0</formula>
    </cfRule>
  </conditionalFormatting>
  <conditionalFormatting sqref="A14">
    <cfRule type="containsBlanks" dxfId="1312" priority="603">
      <formula>LEN(TRIM(A14))=0</formula>
    </cfRule>
  </conditionalFormatting>
  <conditionalFormatting sqref="A14">
    <cfRule type="containsBlanks" dxfId="1311" priority="602">
      <formula>LEN(TRIM(A14))=0</formula>
    </cfRule>
  </conditionalFormatting>
  <conditionalFormatting sqref="A14">
    <cfRule type="containsBlanks" dxfId="1310" priority="601">
      <formula>LEN(TRIM(A14))=0</formula>
    </cfRule>
  </conditionalFormatting>
  <conditionalFormatting sqref="A14">
    <cfRule type="containsBlanks" dxfId="1309" priority="600">
      <formula>LEN(TRIM(A14))=0</formula>
    </cfRule>
  </conditionalFormatting>
  <conditionalFormatting sqref="A14">
    <cfRule type="containsBlanks" dxfId="1308" priority="599">
      <formula>LEN(TRIM(A14))=0</formula>
    </cfRule>
  </conditionalFormatting>
  <conditionalFormatting sqref="A14">
    <cfRule type="containsBlanks" dxfId="1307" priority="598">
      <formula>LEN(TRIM(A14))=0</formula>
    </cfRule>
  </conditionalFormatting>
  <conditionalFormatting sqref="A14">
    <cfRule type="containsBlanks" dxfId="1306" priority="597">
      <formula>LEN(TRIM(A14))=0</formula>
    </cfRule>
  </conditionalFormatting>
  <conditionalFormatting sqref="A14">
    <cfRule type="containsBlanks" dxfId="1305" priority="596">
      <formula>LEN(TRIM(A14))=0</formula>
    </cfRule>
  </conditionalFormatting>
  <conditionalFormatting sqref="A14">
    <cfRule type="containsBlanks" dxfId="1304" priority="595">
      <formula>LEN(TRIM(A14))=0</formula>
    </cfRule>
  </conditionalFormatting>
  <conditionalFormatting sqref="A14">
    <cfRule type="containsBlanks" dxfId="1303" priority="594">
      <formula>LEN(TRIM(A14))=0</formula>
    </cfRule>
  </conditionalFormatting>
  <conditionalFormatting sqref="A14">
    <cfRule type="containsBlanks" dxfId="1302" priority="593">
      <formula>LEN(TRIM(A14))=0</formula>
    </cfRule>
  </conditionalFormatting>
  <conditionalFormatting sqref="A14">
    <cfRule type="containsBlanks" dxfId="1301" priority="592">
      <formula>LEN(TRIM(A14))=0</formula>
    </cfRule>
  </conditionalFormatting>
  <conditionalFormatting sqref="A14">
    <cfRule type="containsBlanks" dxfId="1300" priority="591">
      <formula>LEN(TRIM(A14))=0</formula>
    </cfRule>
  </conditionalFormatting>
  <conditionalFormatting sqref="A14">
    <cfRule type="containsBlanks" dxfId="1299" priority="590">
      <formula>LEN(TRIM(A14))=0</formula>
    </cfRule>
  </conditionalFormatting>
  <conditionalFormatting sqref="A14">
    <cfRule type="containsBlanks" dxfId="1298" priority="589">
      <formula>LEN(TRIM(A14))=0</formula>
    </cfRule>
  </conditionalFormatting>
  <conditionalFormatting sqref="A14">
    <cfRule type="containsBlanks" dxfId="1297" priority="588">
      <formula>LEN(TRIM(A14))=0</formula>
    </cfRule>
  </conditionalFormatting>
  <conditionalFormatting sqref="A14">
    <cfRule type="containsBlanks" dxfId="1296" priority="587">
      <formula>LEN(TRIM(A14))=0</formula>
    </cfRule>
  </conditionalFormatting>
  <conditionalFormatting sqref="A14">
    <cfRule type="containsBlanks" dxfId="1295" priority="586">
      <formula>LEN(TRIM(A14))=0</formula>
    </cfRule>
  </conditionalFormatting>
  <conditionalFormatting sqref="A14">
    <cfRule type="containsBlanks" dxfId="1294" priority="585">
      <formula>LEN(TRIM(A14))=0</formula>
    </cfRule>
  </conditionalFormatting>
  <conditionalFormatting sqref="A14">
    <cfRule type="containsBlanks" dxfId="1293" priority="584">
      <formula>LEN(TRIM(A14))=0</formula>
    </cfRule>
  </conditionalFormatting>
  <conditionalFormatting sqref="A14">
    <cfRule type="containsBlanks" dxfId="1292" priority="583">
      <formula>LEN(TRIM(A14))=0</formula>
    </cfRule>
  </conditionalFormatting>
  <conditionalFormatting sqref="A14">
    <cfRule type="containsBlanks" dxfId="1291" priority="582">
      <formula>LEN(TRIM(A14))=0</formula>
    </cfRule>
  </conditionalFormatting>
  <conditionalFormatting sqref="A14">
    <cfRule type="containsBlanks" dxfId="1290" priority="581">
      <formula>LEN(TRIM(A14))=0</formula>
    </cfRule>
  </conditionalFormatting>
  <conditionalFormatting sqref="A14">
    <cfRule type="containsBlanks" dxfId="1289" priority="580">
      <formula>LEN(TRIM(A14))=0</formula>
    </cfRule>
  </conditionalFormatting>
  <conditionalFormatting sqref="A14">
    <cfRule type="containsBlanks" dxfId="1288" priority="579">
      <formula>LEN(TRIM(A14))=0</formula>
    </cfRule>
  </conditionalFormatting>
  <conditionalFormatting sqref="A14">
    <cfRule type="containsBlanks" dxfId="1287" priority="578">
      <formula>LEN(TRIM(A14))=0</formula>
    </cfRule>
  </conditionalFormatting>
  <conditionalFormatting sqref="A14">
    <cfRule type="containsBlanks" dxfId="1286" priority="577">
      <formula>LEN(TRIM(A14))=0</formula>
    </cfRule>
  </conditionalFormatting>
  <conditionalFormatting sqref="A14">
    <cfRule type="containsBlanks" dxfId="1285" priority="576">
      <formula>LEN(TRIM(A14))=0</formula>
    </cfRule>
  </conditionalFormatting>
  <conditionalFormatting sqref="A14">
    <cfRule type="containsBlanks" dxfId="1284" priority="575">
      <formula>LEN(TRIM(A14))=0</formula>
    </cfRule>
  </conditionalFormatting>
  <conditionalFormatting sqref="A14">
    <cfRule type="containsBlanks" dxfId="1283" priority="574">
      <formula>LEN(TRIM(A14))=0</formula>
    </cfRule>
  </conditionalFormatting>
  <conditionalFormatting sqref="A14">
    <cfRule type="containsBlanks" dxfId="1282" priority="573">
      <formula>LEN(TRIM(A14))=0</formula>
    </cfRule>
  </conditionalFormatting>
  <conditionalFormatting sqref="A14">
    <cfRule type="containsBlanks" dxfId="1281" priority="572">
      <formula>LEN(TRIM(A14))=0</formula>
    </cfRule>
  </conditionalFormatting>
  <conditionalFormatting sqref="A14">
    <cfRule type="containsBlanks" dxfId="1280" priority="571">
      <formula>LEN(TRIM(A14))=0</formula>
    </cfRule>
  </conditionalFormatting>
  <conditionalFormatting sqref="A14">
    <cfRule type="containsBlanks" dxfId="1279" priority="570">
      <formula>LEN(TRIM(A14))=0</formula>
    </cfRule>
  </conditionalFormatting>
  <conditionalFormatting sqref="A14">
    <cfRule type="containsBlanks" dxfId="1278" priority="569">
      <formula>LEN(TRIM(A14))=0</formula>
    </cfRule>
  </conditionalFormatting>
  <conditionalFormatting sqref="A14">
    <cfRule type="containsBlanks" dxfId="1277" priority="568">
      <formula>LEN(TRIM(A14))=0</formula>
    </cfRule>
  </conditionalFormatting>
  <conditionalFormatting sqref="A14">
    <cfRule type="containsBlanks" dxfId="1276" priority="567">
      <formula>LEN(TRIM(A14))=0</formula>
    </cfRule>
  </conditionalFormatting>
  <conditionalFormatting sqref="A14">
    <cfRule type="containsBlanks" dxfId="1275" priority="566">
      <formula>LEN(TRIM(A14))=0</formula>
    </cfRule>
  </conditionalFormatting>
  <conditionalFormatting sqref="A14">
    <cfRule type="containsBlanks" dxfId="1274" priority="565">
      <formula>LEN(TRIM(A14))=0</formula>
    </cfRule>
  </conditionalFormatting>
  <conditionalFormatting sqref="A14">
    <cfRule type="containsBlanks" dxfId="1273" priority="564">
      <formula>LEN(TRIM(A14))=0</formula>
    </cfRule>
  </conditionalFormatting>
  <conditionalFormatting sqref="A14">
    <cfRule type="containsBlanks" dxfId="1272" priority="563">
      <formula>LEN(TRIM(A14))=0</formula>
    </cfRule>
  </conditionalFormatting>
  <conditionalFormatting sqref="A14">
    <cfRule type="containsBlanks" dxfId="1271" priority="562">
      <formula>LEN(TRIM(A14))=0</formula>
    </cfRule>
  </conditionalFormatting>
  <conditionalFormatting sqref="A14">
    <cfRule type="containsBlanks" dxfId="1270" priority="561">
      <formula>LEN(TRIM(A14))=0</formula>
    </cfRule>
  </conditionalFormatting>
  <conditionalFormatting sqref="A14">
    <cfRule type="containsBlanks" dxfId="1269" priority="560">
      <formula>LEN(TRIM(A14))=0</formula>
    </cfRule>
  </conditionalFormatting>
  <conditionalFormatting sqref="A14">
    <cfRule type="containsBlanks" dxfId="1268" priority="559">
      <formula>LEN(TRIM(A14))=0</formula>
    </cfRule>
  </conditionalFormatting>
  <conditionalFormatting sqref="A14">
    <cfRule type="containsBlanks" dxfId="1267" priority="558">
      <formula>LEN(TRIM(A14))=0</formula>
    </cfRule>
  </conditionalFormatting>
  <conditionalFormatting sqref="A14">
    <cfRule type="containsBlanks" dxfId="1266" priority="557">
      <formula>LEN(TRIM(A14))=0</formula>
    </cfRule>
  </conditionalFormatting>
  <conditionalFormatting sqref="A14">
    <cfRule type="containsBlanks" dxfId="1265" priority="556">
      <formula>LEN(TRIM(A14))=0</formula>
    </cfRule>
  </conditionalFormatting>
  <conditionalFormatting sqref="A15">
    <cfRule type="containsBlanks" dxfId="1264" priority="555">
      <formula>LEN(TRIM(A15))=0</formula>
    </cfRule>
  </conditionalFormatting>
  <conditionalFormatting sqref="A15">
    <cfRule type="containsBlanks" dxfId="1263" priority="554">
      <formula>LEN(TRIM(A15))=0</formula>
    </cfRule>
  </conditionalFormatting>
  <conditionalFormatting sqref="A15">
    <cfRule type="containsBlanks" dxfId="1262" priority="553">
      <formula>LEN(TRIM(A15))=0</formula>
    </cfRule>
  </conditionalFormatting>
  <conditionalFormatting sqref="A15">
    <cfRule type="containsBlanks" dxfId="1261" priority="552">
      <formula>LEN(TRIM(A15))=0</formula>
    </cfRule>
  </conditionalFormatting>
  <conditionalFormatting sqref="A15">
    <cfRule type="containsBlanks" dxfId="1260" priority="551">
      <formula>LEN(TRIM(A15))=0</formula>
    </cfRule>
  </conditionalFormatting>
  <conditionalFormatting sqref="A15">
    <cfRule type="containsBlanks" dxfId="1259" priority="550">
      <formula>LEN(TRIM(A15))=0</formula>
    </cfRule>
  </conditionalFormatting>
  <conditionalFormatting sqref="A15">
    <cfRule type="containsBlanks" dxfId="1258" priority="549">
      <formula>LEN(TRIM(A15))=0</formula>
    </cfRule>
  </conditionalFormatting>
  <conditionalFormatting sqref="A15">
    <cfRule type="containsBlanks" dxfId="1257" priority="548">
      <formula>LEN(TRIM(A15))=0</formula>
    </cfRule>
  </conditionalFormatting>
  <conditionalFormatting sqref="A15">
    <cfRule type="containsBlanks" dxfId="1256" priority="547">
      <formula>LEN(TRIM(A15))=0</formula>
    </cfRule>
  </conditionalFormatting>
  <conditionalFormatting sqref="A15">
    <cfRule type="containsBlanks" dxfId="1255" priority="546">
      <formula>LEN(TRIM(A15))=0</formula>
    </cfRule>
  </conditionalFormatting>
  <conditionalFormatting sqref="A15">
    <cfRule type="containsBlanks" dxfId="1254" priority="545">
      <formula>LEN(TRIM(A15))=0</formula>
    </cfRule>
  </conditionalFormatting>
  <conditionalFormatting sqref="A15">
    <cfRule type="containsBlanks" dxfId="1253" priority="544">
      <formula>LEN(TRIM(A15))=0</formula>
    </cfRule>
  </conditionalFormatting>
  <conditionalFormatting sqref="A15">
    <cfRule type="containsBlanks" dxfId="1252" priority="543">
      <formula>LEN(TRIM(A15))=0</formula>
    </cfRule>
  </conditionalFormatting>
  <conditionalFormatting sqref="A15">
    <cfRule type="containsBlanks" dxfId="1251" priority="542">
      <formula>LEN(TRIM(A15))=0</formula>
    </cfRule>
  </conditionalFormatting>
  <conditionalFormatting sqref="A15">
    <cfRule type="containsBlanks" dxfId="1250" priority="541">
      <formula>LEN(TRIM(A15))=0</formula>
    </cfRule>
  </conditionalFormatting>
  <conditionalFormatting sqref="A15">
    <cfRule type="containsBlanks" dxfId="1249" priority="540">
      <formula>LEN(TRIM(A15))=0</formula>
    </cfRule>
  </conditionalFormatting>
  <conditionalFormatting sqref="A15">
    <cfRule type="containsBlanks" dxfId="1248" priority="539">
      <formula>LEN(TRIM(A15))=0</formula>
    </cfRule>
  </conditionalFormatting>
  <conditionalFormatting sqref="A15">
    <cfRule type="containsBlanks" dxfId="1247" priority="538">
      <formula>LEN(TRIM(A15))=0</formula>
    </cfRule>
  </conditionalFormatting>
  <conditionalFormatting sqref="A15">
    <cfRule type="containsBlanks" dxfId="1246" priority="537">
      <formula>LEN(TRIM(A15))=0</formula>
    </cfRule>
  </conditionalFormatting>
  <conditionalFormatting sqref="A15">
    <cfRule type="containsBlanks" dxfId="1245" priority="536">
      <formula>LEN(TRIM(A15))=0</formula>
    </cfRule>
  </conditionalFormatting>
  <conditionalFormatting sqref="A15">
    <cfRule type="containsBlanks" dxfId="1244" priority="535">
      <formula>LEN(TRIM(A15))=0</formula>
    </cfRule>
  </conditionalFormatting>
  <conditionalFormatting sqref="A15">
    <cfRule type="containsBlanks" dxfId="1243" priority="534">
      <formula>LEN(TRIM(A15))=0</formula>
    </cfRule>
  </conditionalFormatting>
  <conditionalFormatting sqref="A15">
    <cfRule type="containsBlanks" dxfId="1242" priority="533">
      <formula>LEN(TRIM(A15))=0</formula>
    </cfRule>
  </conditionalFormatting>
  <conditionalFormatting sqref="A15">
    <cfRule type="containsBlanks" dxfId="1241" priority="532">
      <formula>LEN(TRIM(A15))=0</formula>
    </cfRule>
  </conditionalFormatting>
  <conditionalFormatting sqref="A15">
    <cfRule type="containsBlanks" dxfId="1240" priority="531">
      <formula>LEN(TRIM(A15))=0</formula>
    </cfRule>
  </conditionalFormatting>
  <conditionalFormatting sqref="A15">
    <cfRule type="containsBlanks" dxfId="1239" priority="530">
      <formula>LEN(TRIM(A15))=0</formula>
    </cfRule>
  </conditionalFormatting>
  <conditionalFormatting sqref="A15">
    <cfRule type="containsBlanks" dxfId="1238" priority="529">
      <formula>LEN(TRIM(A15))=0</formula>
    </cfRule>
  </conditionalFormatting>
  <conditionalFormatting sqref="A15">
    <cfRule type="containsBlanks" dxfId="1237" priority="528">
      <formula>LEN(TRIM(A15))=0</formula>
    </cfRule>
  </conditionalFormatting>
  <conditionalFormatting sqref="A15">
    <cfRule type="containsBlanks" dxfId="1236" priority="527">
      <formula>LEN(TRIM(A15))=0</formula>
    </cfRule>
  </conditionalFormatting>
  <conditionalFormatting sqref="A15">
    <cfRule type="containsBlanks" dxfId="1235" priority="526">
      <formula>LEN(TRIM(A15))=0</formula>
    </cfRule>
  </conditionalFormatting>
  <conditionalFormatting sqref="A15">
    <cfRule type="containsBlanks" dxfId="1234" priority="525">
      <formula>LEN(TRIM(A15))=0</formula>
    </cfRule>
  </conditionalFormatting>
  <conditionalFormatting sqref="A15">
    <cfRule type="containsBlanks" dxfId="1233" priority="524">
      <formula>LEN(TRIM(A15))=0</formula>
    </cfRule>
  </conditionalFormatting>
  <conditionalFormatting sqref="A15">
    <cfRule type="containsBlanks" dxfId="1232" priority="523">
      <formula>LEN(TRIM(A15))=0</formula>
    </cfRule>
  </conditionalFormatting>
  <conditionalFormatting sqref="A15">
    <cfRule type="containsBlanks" dxfId="1231" priority="522">
      <formula>LEN(TRIM(A15))=0</formula>
    </cfRule>
  </conditionalFormatting>
  <conditionalFormatting sqref="A15">
    <cfRule type="containsBlanks" dxfId="1230" priority="521">
      <formula>LEN(TRIM(A15))=0</formula>
    </cfRule>
  </conditionalFormatting>
  <conditionalFormatting sqref="A15">
    <cfRule type="containsBlanks" dxfId="1229" priority="520">
      <formula>LEN(TRIM(A15))=0</formula>
    </cfRule>
  </conditionalFormatting>
  <conditionalFormatting sqref="A15">
    <cfRule type="containsBlanks" dxfId="1228" priority="519">
      <formula>LEN(TRIM(A15))=0</formula>
    </cfRule>
  </conditionalFormatting>
  <conditionalFormatting sqref="A15">
    <cfRule type="containsBlanks" dxfId="1227" priority="518">
      <formula>LEN(TRIM(A15))=0</formula>
    </cfRule>
  </conditionalFormatting>
  <conditionalFormatting sqref="A15">
    <cfRule type="containsBlanks" dxfId="1226" priority="517">
      <formula>LEN(TRIM(A15))=0</formula>
    </cfRule>
  </conditionalFormatting>
  <conditionalFormatting sqref="A15">
    <cfRule type="containsBlanks" dxfId="1225" priority="516">
      <formula>LEN(TRIM(A15))=0</formula>
    </cfRule>
  </conditionalFormatting>
  <conditionalFormatting sqref="A15">
    <cfRule type="containsBlanks" dxfId="1224" priority="515">
      <formula>LEN(TRIM(A15))=0</formula>
    </cfRule>
  </conditionalFormatting>
  <conditionalFormatting sqref="A15">
    <cfRule type="containsBlanks" dxfId="1223" priority="514">
      <formula>LEN(TRIM(A15))=0</formula>
    </cfRule>
  </conditionalFormatting>
  <conditionalFormatting sqref="A15">
    <cfRule type="containsBlanks" dxfId="1222" priority="513">
      <formula>LEN(TRIM(A15))=0</formula>
    </cfRule>
  </conditionalFormatting>
  <conditionalFormatting sqref="A15">
    <cfRule type="containsBlanks" dxfId="1221" priority="512">
      <formula>LEN(TRIM(A15))=0</formula>
    </cfRule>
  </conditionalFormatting>
  <conditionalFormatting sqref="A15">
    <cfRule type="containsBlanks" dxfId="1220" priority="511">
      <formula>LEN(TRIM(A15))=0</formula>
    </cfRule>
  </conditionalFormatting>
  <conditionalFormatting sqref="A15">
    <cfRule type="containsBlanks" dxfId="1219" priority="510">
      <formula>LEN(TRIM(A15))=0</formula>
    </cfRule>
  </conditionalFormatting>
  <conditionalFormatting sqref="A15">
    <cfRule type="containsBlanks" dxfId="1218" priority="509">
      <formula>LEN(TRIM(A15))=0</formula>
    </cfRule>
  </conditionalFormatting>
  <conditionalFormatting sqref="A15">
    <cfRule type="containsBlanks" dxfId="1217" priority="508">
      <formula>LEN(TRIM(A15))=0</formula>
    </cfRule>
  </conditionalFormatting>
  <conditionalFormatting sqref="A15">
    <cfRule type="containsBlanks" dxfId="1216" priority="507">
      <formula>LEN(TRIM(A15))=0</formula>
    </cfRule>
  </conditionalFormatting>
  <conditionalFormatting sqref="A15">
    <cfRule type="containsBlanks" dxfId="1215" priority="506">
      <formula>LEN(TRIM(A15))=0</formula>
    </cfRule>
  </conditionalFormatting>
  <conditionalFormatting sqref="A15">
    <cfRule type="containsBlanks" dxfId="1214" priority="505">
      <formula>LEN(TRIM(A15))=0</formula>
    </cfRule>
  </conditionalFormatting>
  <conditionalFormatting sqref="A15">
    <cfRule type="containsBlanks" dxfId="1213" priority="504">
      <formula>LEN(TRIM(A15))=0</formula>
    </cfRule>
  </conditionalFormatting>
  <conditionalFormatting sqref="A15">
    <cfRule type="containsBlanks" dxfId="1212" priority="503">
      <formula>LEN(TRIM(A15))=0</formula>
    </cfRule>
  </conditionalFormatting>
  <conditionalFormatting sqref="A15">
    <cfRule type="containsBlanks" dxfId="1211" priority="502">
      <formula>LEN(TRIM(A15))=0</formula>
    </cfRule>
  </conditionalFormatting>
  <conditionalFormatting sqref="A15">
    <cfRule type="containsBlanks" dxfId="1210" priority="501">
      <formula>LEN(TRIM(A15))=0</formula>
    </cfRule>
  </conditionalFormatting>
  <conditionalFormatting sqref="A15">
    <cfRule type="containsBlanks" dxfId="1209" priority="500">
      <formula>LEN(TRIM(A15))=0</formula>
    </cfRule>
  </conditionalFormatting>
  <conditionalFormatting sqref="A15">
    <cfRule type="containsBlanks" dxfId="1208" priority="499">
      <formula>LEN(TRIM(A15))=0</formula>
    </cfRule>
  </conditionalFormatting>
  <conditionalFormatting sqref="A15">
    <cfRule type="containsBlanks" dxfId="1207" priority="498">
      <formula>LEN(TRIM(A15))=0</formula>
    </cfRule>
  </conditionalFormatting>
  <conditionalFormatting sqref="A15">
    <cfRule type="containsBlanks" dxfId="1206" priority="497">
      <formula>LEN(TRIM(A15))=0</formula>
    </cfRule>
  </conditionalFormatting>
  <conditionalFormatting sqref="A15">
    <cfRule type="containsBlanks" dxfId="1205" priority="496">
      <formula>LEN(TRIM(A15))=0</formula>
    </cfRule>
  </conditionalFormatting>
  <conditionalFormatting sqref="A15">
    <cfRule type="containsBlanks" dxfId="1204" priority="495">
      <formula>LEN(TRIM(A15))=0</formula>
    </cfRule>
  </conditionalFormatting>
  <conditionalFormatting sqref="A15">
    <cfRule type="containsBlanks" dxfId="1203" priority="494">
      <formula>LEN(TRIM(A15))=0</formula>
    </cfRule>
  </conditionalFormatting>
  <conditionalFormatting sqref="A15">
    <cfRule type="containsBlanks" dxfId="1202" priority="493">
      <formula>LEN(TRIM(A15))=0</formula>
    </cfRule>
  </conditionalFormatting>
  <conditionalFormatting sqref="A15">
    <cfRule type="containsBlanks" dxfId="1201" priority="492">
      <formula>LEN(TRIM(A15))=0</formula>
    </cfRule>
  </conditionalFormatting>
  <conditionalFormatting sqref="A15">
    <cfRule type="containsBlanks" dxfId="1200" priority="491">
      <formula>LEN(TRIM(A15))=0</formula>
    </cfRule>
  </conditionalFormatting>
  <conditionalFormatting sqref="A15">
    <cfRule type="containsBlanks" dxfId="1199" priority="490">
      <formula>LEN(TRIM(A15))=0</formula>
    </cfRule>
  </conditionalFormatting>
  <conditionalFormatting sqref="A15">
    <cfRule type="containsBlanks" dxfId="1198" priority="489">
      <formula>LEN(TRIM(A15))=0</formula>
    </cfRule>
  </conditionalFormatting>
  <conditionalFormatting sqref="A15">
    <cfRule type="containsBlanks" dxfId="1197" priority="488">
      <formula>LEN(TRIM(A15))=0</formula>
    </cfRule>
  </conditionalFormatting>
  <conditionalFormatting sqref="A15">
    <cfRule type="containsBlanks" dxfId="1196" priority="487">
      <formula>LEN(TRIM(A15))=0</formula>
    </cfRule>
  </conditionalFormatting>
  <conditionalFormatting sqref="A15">
    <cfRule type="containsBlanks" dxfId="1195" priority="486">
      <formula>LEN(TRIM(A15))=0</formula>
    </cfRule>
  </conditionalFormatting>
  <conditionalFormatting sqref="A15">
    <cfRule type="containsBlanks" dxfId="1194" priority="485">
      <formula>LEN(TRIM(A15))=0</formula>
    </cfRule>
  </conditionalFormatting>
  <conditionalFormatting sqref="A15">
    <cfRule type="containsBlanks" dxfId="1193" priority="484">
      <formula>LEN(TRIM(A15))=0</formula>
    </cfRule>
  </conditionalFormatting>
  <conditionalFormatting sqref="A15">
    <cfRule type="containsBlanks" dxfId="1192" priority="483">
      <formula>LEN(TRIM(A15))=0</formula>
    </cfRule>
  </conditionalFormatting>
  <conditionalFormatting sqref="A15">
    <cfRule type="containsBlanks" dxfId="1191" priority="482">
      <formula>LEN(TRIM(A15))=0</formula>
    </cfRule>
  </conditionalFormatting>
  <conditionalFormatting sqref="A15">
    <cfRule type="containsBlanks" dxfId="1190" priority="481">
      <formula>LEN(TRIM(A15))=0</formula>
    </cfRule>
  </conditionalFormatting>
  <conditionalFormatting sqref="A15">
    <cfRule type="containsBlanks" dxfId="1189" priority="480">
      <formula>LEN(TRIM(A15))=0</formula>
    </cfRule>
  </conditionalFormatting>
  <conditionalFormatting sqref="A15">
    <cfRule type="containsBlanks" dxfId="1188" priority="479">
      <formula>LEN(TRIM(A15))=0</formula>
    </cfRule>
  </conditionalFormatting>
  <conditionalFormatting sqref="A15">
    <cfRule type="containsBlanks" dxfId="1187" priority="478">
      <formula>LEN(TRIM(A15))=0</formula>
    </cfRule>
  </conditionalFormatting>
  <conditionalFormatting sqref="A15">
    <cfRule type="containsBlanks" dxfId="1186" priority="477">
      <formula>LEN(TRIM(A15))=0</formula>
    </cfRule>
  </conditionalFormatting>
  <conditionalFormatting sqref="A15">
    <cfRule type="containsBlanks" dxfId="1185" priority="476">
      <formula>LEN(TRIM(A15))=0</formula>
    </cfRule>
  </conditionalFormatting>
  <conditionalFormatting sqref="A15">
    <cfRule type="containsBlanks" dxfId="1184" priority="475">
      <formula>LEN(TRIM(A15))=0</formula>
    </cfRule>
  </conditionalFormatting>
  <conditionalFormatting sqref="A15">
    <cfRule type="containsBlanks" dxfId="1183" priority="474">
      <formula>LEN(TRIM(A15))=0</formula>
    </cfRule>
  </conditionalFormatting>
  <conditionalFormatting sqref="A15">
    <cfRule type="containsBlanks" dxfId="1182" priority="473">
      <formula>LEN(TRIM(A15))=0</formula>
    </cfRule>
  </conditionalFormatting>
  <conditionalFormatting sqref="A15">
    <cfRule type="containsBlanks" dxfId="1181" priority="472">
      <formula>LEN(TRIM(A15))=0</formula>
    </cfRule>
  </conditionalFormatting>
  <conditionalFormatting sqref="A15">
    <cfRule type="containsBlanks" dxfId="1180" priority="471">
      <formula>LEN(TRIM(A15))=0</formula>
    </cfRule>
  </conditionalFormatting>
  <conditionalFormatting sqref="A15">
    <cfRule type="containsBlanks" dxfId="1179" priority="470">
      <formula>LEN(TRIM(A15))=0</formula>
    </cfRule>
  </conditionalFormatting>
  <conditionalFormatting sqref="A15">
    <cfRule type="containsBlanks" dxfId="1178" priority="469">
      <formula>LEN(TRIM(A15))=0</formula>
    </cfRule>
  </conditionalFormatting>
  <conditionalFormatting sqref="A15">
    <cfRule type="containsBlanks" dxfId="1177" priority="468">
      <formula>LEN(TRIM(A15))=0</formula>
    </cfRule>
  </conditionalFormatting>
  <conditionalFormatting sqref="A15">
    <cfRule type="containsBlanks" dxfId="1176" priority="467">
      <formula>LEN(TRIM(A15))=0</formula>
    </cfRule>
  </conditionalFormatting>
  <conditionalFormatting sqref="A15">
    <cfRule type="containsBlanks" dxfId="1175" priority="466">
      <formula>LEN(TRIM(A15))=0</formula>
    </cfRule>
  </conditionalFormatting>
  <conditionalFormatting sqref="A15">
    <cfRule type="containsBlanks" dxfId="1174" priority="465">
      <formula>LEN(TRIM(A15))=0</formula>
    </cfRule>
  </conditionalFormatting>
  <conditionalFormatting sqref="A15">
    <cfRule type="containsBlanks" dxfId="1173" priority="464">
      <formula>LEN(TRIM(A15))=0</formula>
    </cfRule>
  </conditionalFormatting>
  <conditionalFormatting sqref="A15">
    <cfRule type="containsBlanks" dxfId="1172" priority="463">
      <formula>LEN(TRIM(A15))=0</formula>
    </cfRule>
  </conditionalFormatting>
  <conditionalFormatting sqref="A15">
    <cfRule type="containsBlanks" dxfId="1171" priority="462">
      <formula>LEN(TRIM(A15))=0</formula>
    </cfRule>
  </conditionalFormatting>
  <conditionalFormatting sqref="A15">
    <cfRule type="containsBlanks" dxfId="1170" priority="461">
      <formula>LEN(TRIM(A15))=0</formula>
    </cfRule>
  </conditionalFormatting>
  <conditionalFormatting sqref="A15">
    <cfRule type="containsBlanks" dxfId="1169" priority="460">
      <formula>LEN(TRIM(A15))=0</formula>
    </cfRule>
  </conditionalFormatting>
  <conditionalFormatting sqref="A15">
    <cfRule type="containsBlanks" dxfId="1168" priority="459">
      <formula>LEN(TRIM(A15))=0</formula>
    </cfRule>
  </conditionalFormatting>
  <conditionalFormatting sqref="A15">
    <cfRule type="containsBlanks" dxfId="1167" priority="458">
      <formula>LEN(TRIM(A15))=0</formula>
    </cfRule>
  </conditionalFormatting>
  <conditionalFormatting sqref="A15">
    <cfRule type="containsBlanks" dxfId="1166" priority="457">
      <formula>LEN(TRIM(A15))=0</formula>
    </cfRule>
  </conditionalFormatting>
  <conditionalFormatting sqref="A15">
    <cfRule type="containsBlanks" dxfId="1165" priority="456">
      <formula>LEN(TRIM(A15))=0</formula>
    </cfRule>
  </conditionalFormatting>
  <conditionalFormatting sqref="A15">
    <cfRule type="containsBlanks" dxfId="1164" priority="455">
      <formula>LEN(TRIM(A15))=0</formula>
    </cfRule>
  </conditionalFormatting>
  <conditionalFormatting sqref="A15">
    <cfRule type="containsBlanks" dxfId="1163" priority="454">
      <formula>LEN(TRIM(A15))=0</formula>
    </cfRule>
  </conditionalFormatting>
  <conditionalFormatting sqref="A15">
    <cfRule type="containsBlanks" dxfId="1162" priority="453">
      <formula>LEN(TRIM(A15))=0</formula>
    </cfRule>
  </conditionalFormatting>
  <conditionalFormatting sqref="A15">
    <cfRule type="containsBlanks" dxfId="1161" priority="452">
      <formula>LEN(TRIM(A15))=0</formula>
    </cfRule>
  </conditionalFormatting>
  <conditionalFormatting sqref="A15">
    <cfRule type="containsBlanks" dxfId="1160" priority="451">
      <formula>LEN(TRIM(A15))=0</formula>
    </cfRule>
  </conditionalFormatting>
  <conditionalFormatting sqref="A15">
    <cfRule type="containsBlanks" dxfId="1159" priority="450">
      <formula>LEN(TRIM(A15))=0</formula>
    </cfRule>
  </conditionalFormatting>
  <conditionalFormatting sqref="A15">
    <cfRule type="containsBlanks" dxfId="1158" priority="449">
      <formula>LEN(TRIM(A15))=0</formula>
    </cfRule>
  </conditionalFormatting>
  <conditionalFormatting sqref="A15">
    <cfRule type="containsBlanks" dxfId="1157" priority="448">
      <formula>LEN(TRIM(A15))=0</formula>
    </cfRule>
  </conditionalFormatting>
  <conditionalFormatting sqref="A15">
    <cfRule type="containsBlanks" dxfId="1156" priority="447">
      <formula>LEN(TRIM(A15))=0</formula>
    </cfRule>
  </conditionalFormatting>
  <conditionalFormatting sqref="A15">
    <cfRule type="containsBlanks" dxfId="1155" priority="446">
      <formula>LEN(TRIM(A15))=0</formula>
    </cfRule>
  </conditionalFormatting>
  <conditionalFormatting sqref="A15">
    <cfRule type="containsBlanks" dxfId="1154" priority="445">
      <formula>LEN(TRIM(A15))=0</formula>
    </cfRule>
  </conditionalFormatting>
  <conditionalFormatting sqref="A16">
    <cfRule type="containsBlanks" dxfId="1153" priority="444">
      <formula>LEN(TRIM(A16))=0</formula>
    </cfRule>
  </conditionalFormatting>
  <conditionalFormatting sqref="A16">
    <cfRule type="containsBlanks" dxfId="1152" priority="443">
      <formula>LEN(TRIM(A16))=0</formula>
    </cfRule>
  </conditionalFormatting>
  <conditionalFormatting sqref="A16">
    <cfRule type="containsBlanks" dxfId="1151" priority="442">
      <formula>LEN(TRIM(A16))=0</formula>
    </cfRule>
  </conditionalFormatting>
  <conditionalFormatting sqref="A16">
    <cfRule type="containsBlanks" dxfId="1150" priority="441">
      <formula>LEN(TRIM(A16))=0</formula>
    </cfRule>
  </conditionalFormatting>
  <conditionalFormatting sqref="A16">
    <cfRule type="containsBlanks" dxfId="1149" priority="440">
      <formula>LEN(TRIM(A16))=0</formula>
    </cfRule>
  </conditionalFormatting>
  <conditionalFormatting sqref="A16">
    <cfRule type="containsBlanks" dxfId="1148" priority="439">
      <formula>LEN(TRIM(A16))=0</formula>
    </cfRule>
  </conditionalFormatting>
  <conditionalFormatting sqref="A16">
    <cfRule type="containsBlanks" dxfId="1147" priority="438">
      <formula>LEN(TRIM(A16))=0</formula>
    </cfRule>
  </conditionalFormatting>
  <conditionalFormatting sqref="A16">
    <cfRule type="containsBlanks" dxfId="1146" priority="437">
      <formula>LEN(TRIM(A16))=0</formula>
    </cfRule>
  </conditionalFormatting>
  <conditionalFormatting sqref="A16">
    <cfRule type="containsBlanks" dxfId="1145" priority="436">
      <formula>LEN(TRIM(A16))=0</formula>
    </cfRule>
  </conditionalFormatting>
  <conditionalFormatting sqref="A16">
    <cfRule type="containsBlanks" dxfId="1144" priority="435">
      <formula>LEN(TRIM(A16))=0</formula>
    </cfRule>
  </conditionalFormatting>
  <conditionalFormatting sqref="A16">
    <cfRule type="containsBlanks" dxfId="1143" priority="434">
      <formula>LEN(TRIM(A16))=0</formula>
    </cfRule>
  </conditionalFormatting>
  <conditionalFormatting sqref="A16">
    <cfRule type="containsBlanks" dxfId="1142" priority="433">
      <formula>LEN(TRIM(A16))=0</formula>
    </cfRule>
  </conditionalFormatting>
  <conditionalFormatting sqref="A16">
    <cfRule type="containsBlanks" dxfId="1141" priority="432">
      <formula>LEN(TRIM(A16))=0</formula>
    </cfRule>
  </conditionalFormatting>
  <conditionalFormatting sqref="A16">
    <cfRule type="containsBlanks" dxfId="1140" priority="431">
      <formula>LEN(TRIM(A16))=0</formula>
    </cfRule>
  </conditionalFormatting>
  <conditionalFormatting sqref="A16">
    <cfRule type="containsBlanks" dxfId="1139" priority="430">
      <formula>LEN(TRIM(A16))=0</formula>
    </cfRule>
  </conditionalFormatting>
  <conditionalFormatting sqref="A16">
    <cfRule type="containsBlanks" dxfId="1138" priority="429">
      <formula>LEN(TRIM(A16))=0</formula>
    </cfRule>
  </conditionalFormatting>
  <conditionalFormatting sqref="A16">
    <cfRule type="containsBlanks" dxfId="1137" priority="428">
      <formula>LEN(TRIM(A16))=0</formula>
    </cfRule>
  </conditionalFormatting>
  <conditionalFormatting sqref="A16">
    <cfRule type="containsBlanks" dxfId="1136" priority="427">
      <formula>LEN(TRIM(A16))=0</formula>
    </cfRule>
  </conditionalFormatting>
  <conditionalFormatting sqref="A16">
    <cfRule type="containsBlanks" dxfId="1135" priority="426">
      <formula>LEN(TRIM(A16))=0</formula>
    </cfRule>
  </conditionalFormatting>
  <conditionalFormatting sqref="A16">
    <cfRule type="containsBlanks" dxfId="1134" priority="425">
      <formula>LEN(TRIM(A16))=0</formula>
    </cfRule>
  </conditionalFormatting>
  <conditionalFormatting sqref="A16">
    <cfRule type="containsBlanks" dxfId="1133" priority="424">
      <formula>LEN(TRIM(A16))=0</formula>
    </cfRule>
  </conditionalFormatting>
  <conditionalFormatting sqref="A16">
    <cfRule type="containsBlanks" dxfId="1132" priority="423">
      <formula>LEN(TRIM(A16))=0</formula>
    </cfRule>
  </conditionalFormatting>
  <conditionalFormatting sqref="A16">
    <cfRule type="containsBlanks" dxfId="1131" priority="422">
      <formula>LEN(TRIM(A16))=0</formula>
    </cfRule>
  </conditionalFormatting>
  <conditionalFormatting sqref="A16">
    <cfRule type="containsBlanks" dxfId="1130" priority="421">
      <formula>LEN(TRIM(A16))=0</formula>
    </cfRule>
  </conditionalFormatting>
  <conditionalFormatting sqref="A16">
    <cfRule type="containsBlanks" dxfId="1129" priority="420">
      <formula>LEN(TRIM(A16))=0</formula>
    </cfRule>
  </conditionalFormatting>
  <conditionalFormatting sqref="A16">
    <cfRule type="containsBlanks" dxfId="1128" priority="419">
      <formula>LEN(TRIM(A16))=0</formula>
    </cfRule>
  </conditionalFormatting>
  <conditionalFormatting sqref="A16">
    <cfRule type="containsBlanks" dxfId="1127" priority="418">
      <formula>LEN(TRIM(A16))=0</formula>
    </cfRule>
  </conditionalFormatting>
  <conditionalFormatting sqref="A16">
    <cfRule type="containsBlanks" dxfId="1126" priority="417">
      <formula>LEN(TRIM(A16))=0</formula>
    </cfRule>
  </conditionalFormatting>
  <conditionalFormatting sqref="A16">
    <cfRule type="containsBlanks" dxfId="1125" priority="416">
      <formula>LEN(TRIM(A16))=0</formula>
    </cfRule>
  </conditionalFormatting>
  <conditionalFormatting sqref="A16">
    <cfRule type="containsBlanks" dxfId="1124" priority="415">
      <formula>LEN(TRIM(A16))=0</formula>
    </cfRule>
  </conditionalFormatting>
  <conditionalFormatting sqref="A16">
    <cfRule type="containsBlanks" dxfId="1123" priority="414">
      <formula>LEN(TRIM(A16))=0</formula>
    </cfRule>
  </conditionalFormatting>
  <conditionalFormatting sqref="A16">
    <cfRule type="containsBlanks" dxfId="1122" priority="413">
      <formula>LEN(TRIM(A16))=0</formula>
    </cfRule>
  </conditionalFormatting>
  <conditionalFormatting sqref="A16">
    <cfRule type="containsBlanks" dxfId="1121" priority="412">
      <formula>LEN(TRIM(A16))=0</formula>
    </cfRule>
  </conditionalFormatting>
  <conditionalFormatting sqref="A16">
    <cfRule type="containsBlanks" dxfId="1120" priority="411">
      <formula>LEN(TRIM(A16))=0</formula>
    </cfRule>
  </conditionalFormatting>
  <conditionalFormatting sqref="A16">
    <cfRule type="containsBlanks" dxfId="1119" priority="410">
      <formula>LEN(TRIM(A16))=0</formula>
    </cfRule>
  </conditionalFormatting>
  <conditionalFormatting sqref="A16">
    <cfRule type="containsBlanks" dxfId="1118" priority="409">
      <formula>LEN(TRIM(A16))=0</formula>
    </cfRule>
  </conditionalFormatting>
  <conditionalFormatting sqref="A16">
    <cfRule type="containsBlanks" dxfId="1117" priority="408">
      <formula>LEN(TRIM(A16))=0</formula>
    </cfRule>
  </conditionalFormatting>
  <conditionalFormatting sqref="A16">
    <cfRule type="containsBlanks" dxfId="1116" priority="407">
      <formula>LEN(TRIM(A16))=0</formula>
    </cfRule>
  </conditionalFormatting>
  <conditionalFormatting sqref="A16">
    <cfRule type="containsBlanks" dxfId="1115" priority="406">
      <formula>LEN(TRIM(A16))=0</formula>
    </cfRule>
  </conditionalFormatting>
  <conditionalFormatting sqref="A16">
    <cfRule type="containsBlanks" dxfId="1114" priority="405">
      <formula>LEN(TRIM(A16))=0</formula>
    </cfRule>
  </conditionalFormatting>
  <conditionalFormatting sqref="A16">
    <cfRule type="containsBlanks" dxfId="1113" priority="404">
      <formula>LEN(TRIM(A16))=0</formula>
    </cfRule>
  </conditionalFormatting>
  <conditionalFormatting sqref="A16">
    <cfRule type="containsBlanks" dxfId="1112" priority="403">
      <formula>LEN(TRIM(A16))=0</formula>
    </cfRule>
  </conditionalFormatting>
  <conditionalFormatting sqref="A16">
    <cfRule type="containsBlanks" dxfId="1111" priority="402">
      <formula>LEN(TRIM(A16))=0</formula>
    </cfRule>
  </conditionalFormatting>
  <conditionalFormatting sqref="A16">
    <cfRule type="containsBlanks" dxfId="1110" priority="401">
      <formula>LEN(TRIM(A16))=0</formula>
    </cfRule>
  </conditionalFormatting>
  <conditionalFormatting sqref="A16">
    <cfRule type="containsBlanks" dxfId="1109" priority="400">
      <formula>LEN(TRIM(A16))=0</formula>
    </cfRule>
  </conditionalFormatting>
  <conditionalFormatting sqref="A16">
    <cfRule type="containsBlanks" dxfId="1108" priority="399">
      <formula>LEN(TRIM(A16))=0</formula>
    </cfRule>
  </conditionalFormatting>
  <conditionalFormatting sqref="A16">
    <cfRule type="containsBlanks" dxfId="1107" priority="398">
      <formula>LEN(TRIM(A16))=0</formula>
    </cfRule>
  </conditionalFormatting>
  <conditionalFormatting sqref="A16">
    <cfRule type="containsBlanks" dxfId="1106" priority="397">
      <formula>LEN(TRIM(A16))=0</formula>
    </cfRule>
  </conditionalFormatting>
  <conditionalFormatting sqref="A16">
    <cfRule type="containsBlanks" dxfId="1105" priority="396">
      <formula>LEN(TRIM(A16))=0</formula>
    </cfRule>
  </conditionalFormatting>
  <conditionalFormatting sqref="A16">
    <cfRule type="containsBlanks" dxfId="1104" priority="395">
      <formula>LEN(TRIM(A16))=0</formula>
    </cfRule>
  </conditionalFormatting>
  <conditionalFormatting sqref="A16">
    <cfRule type="containsBlanks" dxfId="1103" priority="394">
      <formula>LEN(TRIM(A16))=0</formula>
    </cfRule>
  </conditionalFormatting>
  <conditionalFormatting sqref="A16">
    <cfRule type="containsBlanks" dxfId="1102" priority="393">
      <formula>LEN(TRIM(A16))=0</formula>
    </cfRule>
  </conditionalFormatting>
  <conditionalFormatting sqref="A16">
    <cfRule type="containsBlanks" dxfId="1101" priority="392">
      <formula>LEN(TRIM(A16))=0</formula>
    </cfRule>
  </conditionalFormatting>
  <conditionalFormatting sqref="A16">
    <cfRule type="containsBlanks" dxfId="1100" priority="391">
      <formula>LEN(TRIM(A16))=0</formula>
    </cfRule>
  </conditionalFormatting>
  <conditionalFormatting sqref="A16">
    <cfRule type="containsBlanks" dxfId="1099" priority="390">
      <formula>LEN(TRIM(A16))=0</formula>
    </cfRule>
  </conditionalFormatting>
  <conditionalFormatting sqref="A16">
    <cfRule type="containsBlanks" dxfId="1098" priority="389">
      <formula>LEN(TRIM(A16))=0</formula>
    </cfRule>
  </conditionalFormatting>
  <conditionalFormatting sqref="A16">
    <cfRule type="containsBlanks" dxfId="1097" priority="388">
      <formula>LEN(TRIM(A16))=0</formula>
    </cfRule>
  </conditionalFormatting>
  <conditionalFormatting sqref="A16">
    <cfRule type="containsBlanks" dxfId="1096" priority="387">
      <formula>LEN(TRIM(A16))=0</formula>
    </cfRule>
  </conditionalFormatting>
  <conditionalFormatting sqref="A16">
    <cfRule type="containsBlanks" dxfId="1095" priority="386">
      <formula>LEN(TRIM(A16))=0</formula>
    </cfRule>
  </conditionalFormatting>
  <conditionalFormatting sqref="A16">
    <cfRule type="containsBlanks" dxfId="1094" priority="385">
      <formula>LEN(TRIM(A16))=0</formula>
    </cfRule>
  </conditionalFormatting>
  <conditionalFormatting sqref="A16">
    <cfRule type="containsBlanks" dxfId="1093" priority="384">
      <formula>LEN(TRIM(A16))=0</formula>
    </cfRule>
  </conditionalFormatting>
  <conditionalFormatting sqref="A16">
    <cfRule type="containsBlanks" dxfId="1092" priority="383">
      <formula>LEN(TRIM(A16))=0</formula>
    </cfRule>
  </conditionalFormatting>
  <conditionalFormatting sqref="A16">
    <cfRule type="containsBlanks" dxfId="1091" priority="382">
      <formula>LEN(TRIM(A16))=0</formula>
    </cfRule>
  </conditionalFormatting>
  <conditionalFormatting sqref="A16">
    <cfRule type="containsBlanks" dxfId="1090" priority="381">
      <formula>LEN(TRIM(A16))=0</formula>
    </cfRule>
  </conditionalFormatting>
  <conditionalFormatting sqref="A16">
    <cfRule type="containsBlanks" dxfId="1089" priority="380">
      <formula>LEN(TRIM(A16))=0</formula>
    </cfRule>
  </conditionalFormatting>
  <conditionalFormatting sqref="A16">
    <cfRule type="containsBlanks" dxfId="1088" priority="379">
      <formula>LEN(TRIM(A16))=0</formula>
    </cfRule>
  </conditionalFormatting>
  <conditionalFormatting sqref="A16">
    <cfRule type="containsBlanks" dxfId="1087" priority="378">
      <formula>LEN(TRIM(A16))=0</formula>
    </cfRule>
  </conditionalFormatting>
  <conditionalFormatting sqref="A16">
    <cfRule type="containsBlanks" dxfId="1086" priority="377">
      <formula>LEN(TRIM(A16))=0</formula>
    </cfRule>
  </conditionalFormatting>
  <conditionalFormatting sqref="A16">
    <cfRule type="containsBlanks" dxfId="1085" priority="376">
      <formula>LEN(TRIM(A16))=0</formula>
    </cfRule>
  </conditionalFormatting>
  <conditionalFormatting sqref="A16">
    <cfRule type="containsBlanks" dxfId="1084" priority="375">
      <formula>LEN(TRIM(A16))=0</formula>
    </cfRule>
  </conditionalFormatting>
  <conditionalFormatting sqref="A16">
    <cfRule type="containsBlanks" dxfId="1083" priority="374">
      <formula>LEN(TRIM(A16))=0</formula>
    </cfRule>
  </conditionalFormatting>
  <conditionalFormatting sqref="A16">
    <cfRule type="containsBlanks" dxfId="1082" priority="373">
      <formula>LEN(TRIM(A16))=0</formula>
    </cfRule>
  </conditionalFormatting>
  <conditionalFormatting sqref="A16">
    <cfRule type="containsBlanks" dxfId="1081" priority="372">
      <formula>LEN(TRIM(A16))=0</formula>
    </cfRule>
  </conditionalFormatting>
  <conditionalFormatting sqref="A16">
    <cfRule type="containsBlanks" dxfId="1080" priority="371">
      <formula>LEN(TRIM(A16))=0</formula>
    </cfRule>
  </conditionalFormatting>
  <conditionalFormatting sqref="A16">
    <cfRule type="containsBlanks" dxfId="1079" priority="370">
      <formula>LEN(TRIM(A16))=0</formula>
    </cfRule>
  </conditionalFormatting>
  <conditionalFormatting sqref="A16">
    <cfRule type="containsBlanks" dxfId="1078" priority="369">
      <formula>LEN(TRIM(A16))=0</formula>
    </cfRule>
  </conditionalFormatting>
  <conditionalFormatting sqref="A16">
    <cfRule type="containsBlanks" dxfId="1077" priority="368">
      <formula>LEN(TRIM(A16))=0</formula>
    </cfRule>
  </conditionalFormatting>
  <conditionalFormatting sqref="A16">
    <cfRule type="containsBlanks" dxfId="1076" priority="367">
      <formula>LEN(TRIM(A16))=0</formula>
    </cfRule>
  </conditionalFormatting>
  <conditionalFormatting sqref="A16">
    <cfRule type="containsBlanks" dxfId="1075" priority="366">
      <formula>LEN(TRIM(A16))=0</formula>
    </cfRule>
  </conditionalFormatting>
  <conditionalFormatting sqref="A16">
    <cfRule type="containsBlanks" dxfId="1074" priority="365">
      <formula>LEN(TRIM(A16))=0</formula>
    </cfRule>
  </conditionalFormatting>
  <conditionalFormatting sqref="A16">
    <cfRule type="containsBlanks" dxfId="1073" priority="364">
      <formula>LEN(TRIM(A16))=0</formula>
    </cfRule>
  </conditionalFormatting>
  <conditionalFormatting sqref="A16">
    <cfRule type="containsBlanks" dxfId="1072" priority="363">
      <formula>LEN(TRIM(A16))=0</formula>
    </cfRule>
  </conditionalFormatting>
  <conditionalFormatting sqref="A16">
    <cfRule type="containsBlanks" dxfId="1071" priority="362">
      <formula>LEN(TRIM(A16))=0</formula>
    </cfRule>
  </conditionalFormatting>
  <conditionalFormatting sqref="A16">
    <cfRule type="containsBlanks" dxfId="1070" priority="361">
      <formula>LEN(TRIM(A16))=0</formula>
    </cfRule>
  </conditionalFormatting>
  <conditionalFormatting sqref="A16">
    <cfRule type="containsBlanks" dxfId="1069" priority="360">
      <formula>LEN(TRIM(A16))=0</formula>
    </cfRule>
  </conditionalFormatting>
  <conditionalFormatting sqref="A16">
    <cfRule type="containsBlanks" dxfId="1068" priority="359">
      <formula>LEN(TRIM(A16))=0</formula>
    </cfRule>
  </conditionalFormatting>
  <conditionalFormatting sqref="A16">
    <cfRule type="containsBlanks" dxfId="1067" priority="358">
      <formula>LEN(TRIM(A16))=0</formula>
    </cfRule>
  </conditionalFormatting>
  <conditionalFormatting sqref="A16">
    <cfRule type="containsBlanks" dxfId="1066" priority="357">
      <formula>LEN(TRIM(A16))=0</formula>
    </cfRule>
  </conditionalFormatting>
  <conditionalFormatting sqref="A16">
    <cfRule type="containsBlanks" dxfId="1065" priority="356">
      <formula>LEN(TRIM(A16))=0</formula>
    </cfRule>
  </conditionalFormatting>
  <conditionalFormatting sqref="A16">
    <cfRule type="containsBlanks" dxfId="1064" priority="355">
      <formula>LEN(TRIM(A16))=0</formula>
    </cfRule>
  </conditionalFormatting>
  <conditionalFormatting sqref="A16">
    <cfRule type="containsBlanks" dxfId="1063" priority="354">
      <formula>LEN(TRIM(A16))=0</formula>
    </cfRule>
  </conditionalFormatting>
  <conditionalFormatting sqref="A16">
    <cfRule type="containsBlanks" dxfId="1062" priority="353">
      <formula>LEN(TRIM(A16))=0</formula>
    </cfRule>
  </conditionalFormatting>
  <conditionalFormatting sqref="A16">
    <cfRule type="containsBlanks" dxfId="1061" priority="352">
      <formula>LEN(TRIM(A16))=0</formula>
    </cfRule>
  </conditionalFormatting>
  <conditionalFormatting sqref="A16">
    <cfRule type="containsBlanks" dxfId="1060" priority="351">
      <formula>LEN(TRIM(A16))=0</formula>
    </cfRule>
  </conditionalFormatting>
  <conditionalFormatting sqref="A16">
    <cfRule type="containsBlanks" dxfId="1059" priority="350">
      <formula>LEN(TRIM(A16))=0</formula>
    </cfRule>
  </conditionalFormatting>
  <conditionalFormatting sqref="A16">
    <cfRule type="containsBlanks" dxfId="1058" priority="349">
      <formula>LEN(TRIM(A16))=0</formula>
    </cfRule>
  </conditionalFormatting>
  <conditionalFormatting sqref="A16">
    <cfRule type="containsBlanks" dxfId="1057" priority="348">
      <formula>LEN(TRIM(A16))=0</formula>
    </cfRule>
  </conditionalFormatting>
  <conditionalFormatting sqref="A16">
    <cfRule type="containsBlanks" dxfId="1056" priority="347">
      <formula>LEN(TRIM(A16))=0</formula>
    </cfRule>
  </conditionalFormatting>
  <conditionalFormatting sqref="A16">
    <cfRule type="containsBlanks" dxfId="1055" priority="346">
      <formula>LEN(TRIM(A16))=0</formula>
    </cfRule>
  </conditionalFormatting>
  <conditionalFormatting sqref="A16">
    <cfRule type="containsBlanks" dxfId="1054" priority="345">
      <formula>LEN(TRIM(A16))=0</formula>
    </cfRule>
  </conditionalFormatting>
  <conditionalFormatting sqref="A16">
    <cfRule type="containsBlanks" dxfId="1053" priority="344">
      <formula>LEN(TRIM(A16))=0</formula>
    </cfRule>
  </conditionalFormatting>
  <conditionalFormatting sqref="A16">
    <cfRule type="containsBlanks" dxfId="1052" priority="343">
      <formula>LEN(TRIM(A16))=0</formula>
    </cfRule>
  </conditionalFormatting>
  <conditionalFormatting sqref="A16">
    <cfRule type="containsBlanks" dxfId="1051" priority="342">
      <formula>LEN(TRIM(A16))=0</formula>
    </cfRule>
  </conditionalFormatting>
  <conditionalFormatting sqref="A16">
    <cfRule type="containsBlanks" dxfId="1050" priority="341">
      <formula>LEN(TRIM(A16))=0</formula>
    </cfRule>
  </conditionalFormatting>
  <conditionalFormatting sqref="A16">
    <cfRule type="containsBlanks" dxfId="1049" priority="340">
      <formula>LEN(TRIM(A16))=0</formula>
    </cfRule>
  </conditionalFormatting>
  <conditionalFormatting sqref="A16">
    <cfRule type="containsBlanks" dxfId="1048" priority="339">
      <formula>LEN(TRIM(A16))=0</formula>
    </cfRule>
  </conditionalFormatting>
  <conditionalFormatting sqref="A16">
    <cfRule type="containsBlanks" dxfId="1047" priority="338">
      <formula>LEN(TRIM(A16))=0</formula>
    </cfRule>
  </conditionalFormatting>
  <conditionalFormatting sqref="A16">
    <cfRule type="containsBlanks" dxfId="1046" priority="337">
      <formula>LEN(TRIM(A16))=0</formula>
    </cfRule>
  </conditionalFormatting>
  <conditionalFormatting sqref="A16">
    <cfRule type="containsBlanks" dxfId="1045" priority="336">
      <formula>LEN(TRIM(A16))=0</formula>
    </cfRule>
  </conditionalFormatting>
  <conditionalFormatting sqref="A16">
    <cfRule type="containsBlanks" dxfId="1044" priority="335">
      <formula>LEN(TRIM(A16))=0</formula>
    </cfRule>
  </conditionalFormatting>
  <conditionalFormatting sqref="A16">
    <cfRule type="containsBlanks" dxfId="1043" priority="334">
      <formula>LEN(TRIM(A16))=0</formula>
    </cfRule>
  </conditionalFormatting>
  <conditionalFormatting sqref="A17">
    <cfRule type="containsBlanks" dxfId="1042" priority="333">
      <formula>LEN(TRIM(A17))=0</formula>
    </cfRule>
  </conditionalFormatting>
  <conditionalFormatting sqref="A17">
    <cfRule type="containsBlanks" dxfId="1041" priority="332">
      <formula>LEN(TRIM(A17))=0</formula>
    </cfRule>
  </conditionalFormatting>
  <conditionalFormatting sqref="A17">
    <cfRule type="containsBlanks" dxfId="1040" priority="331">
      <formula>LEN(TRIM(A17))=0</formula>
    </cfRule>
  </conditionalFormatting>
  <conditionalFormatting sqref="A17">
    <cfRule type="containsBlanks" dxfId="1039" priority="330">
      <formula>LEN(TRIM(A17))=0</formula>
    </cfRule>
  </conditionalFormatting>
  <conditionalFormatting sqref="A17">
    <cfRule type="containsBlanks" dxfId="1038" priority="329">
      <formula>LEN(TRIM(A17))=0</formula>
    </cfRule>
  </conditionalFormatting>
  <conditionalFormatting sqref="A17">
    <cfRule type="containsBlanks" dxfId="1037" priority="328">
      <formula>LEN(TRIM(A17))=0</formula>
    </cfRule>
  </conditionalFormatting>
  <conditionalFormatting sqref="A17">
    <cfRule type="containsBlanks" dxfId="1036" priority="327">
      <formula>LEN(TRIM(A17))=0</formula>
    </cfRule>
  </conditionalFormatting>
  <conditionalFormatting sqref="A17">
    <cfRule type="containsBlanks" dxfId="1035" priority="326">
      <formula>LEN(TRIM(A17))=0</formula>
    </cfRule>
  </conditionalFormatting>
  <conditionalFormatting sqref="A17">
    <cfRule type="containsBlanks" dxfId="1034" priority="325">
      <formula>LEN(TRIM(A17))=0</formula>
    </cfRule>
  </conditionalFormatting>
  <conditionalFormatting sqref="A17">
    <cfRule type="containsBlanks" dxfId="1033" priority="324">
      <formula>LEN(TRIM(A17))=0</formula>
    </cfRule>
  </conditionalFormatting>
  <conditionalFormatting sqref="A17">
    <cfRule type="containsBlanks" dxfId="1032" priority="323">
      <formula>LEN(TRIM(A17))=0</formula>
    </cfRule>
  </conditionalFormatting>
  <conditionalFormatting sqref="A17">
    <cfRule type="containsBlanks" dxfId="1031" priority="322">
      <formula>LEN(TRIM(A17))=0</formula>
    </cfRule>
  </conditionalFormatting>
  <conditionalFormatting sqref="A17">
    <cfRule type="containsBlanks" dxfId="1030" priority="321">
      <formula>LEN(TRIM(A17))=0</formula>
    </cfRule>
  </conditionalFormatting>
  <conditionalFormatting sqref="A17">
    <cfRule type="containsBlanks" dxfId="1029" priority="320">
      <formula>LEN(TRIM(A17))=0</formula>
    </cfRule>
  </conditionalFormatting>
  <conditionalFormatting sqref="A17">
    <cfRule type="containsBlanks" dxfId="1028" priority="319">
      <formula>LEN(TRIM(A17))=0</formula>
    </cfRule>
  </conditionalFormatting>
  <conditionalFormatting sqref="A17">
    <cfRule type="containsBlanks" dxfId="1027" priority="318">
      <formula>LEN(TRIM(A17))=0</formula>
    </cfRule>
  </conditionalFormatting>
  <conditionalFormatting sqref="A17">
    <cfRule type="containsBlanks" dxfId="1026" priority="317">
      <formula>LEN(TRIM(A17))=0</formula>
    </cfRule>
  </conditionalFormatting>
  <conditionalFormatting sqref="A17">
    <cfRule type="containsBlanks" dxfId="1025" priority="316">
      <formula>LEN(TRIM(A17))=0</formula>
    </cfRule>
  </conditionalFormatting>
  <conditionalFormatting sqref="A17">
    <cfRule type="containsBlanks" dxfId="1024" priority="315">
      <formula>LEN(TRIM(A17))=0</formula>
    </cfRule>
  </conditionalFormatting>
  <conditionalFormatting sqref="A17">
    <cfRule type="containsBlanks" dxfId="1023" priority="314">
      <formula>LEN(TRIM(A17))=0</formula>
    </cfRule>
  </conditionalFormatting>
  <conditionalFormatting sqref="A17">
    <cfRule type="containsBlanks" dxfId="1022" priority="313">
      <formula>LEN(TRIM(A17))=0</formula>
    </cfRule>
  </conditionalFormatting>
  <conditionalFormatting sqref="A17">
    <cfRule type="containsBlanks" dxfId="1021" priority="312">
      <formula>LEN(TRIM(A17))=0</formula>
    </cfRule>
  </conditionalFormatting>
  <conditionalFormatting sqref="A17">
    <cfRule type="containsBlanks" dxfId="1020" priority="311">
      <formula>LEN(TRIM(A17))=0</formula>
    </cfRule>
  </conditionalFormatting>
  <conditionalFormatting sqref="A17">
    <cfRule type="containsBlanks" dxfId="1019" priority="310">
      <formula>LEN(TRIM(A17))=0</formula>
    </cfRule>
  </conditionalFormatting>
  <conditionalFormatting sqref="A17">
    <cfRule type="containsBlanks" dxfId="1018" priority="309">
      <formula>LEN(TRIM(A17))=0</formula>
    </cfRule>
  </conditionalFormatting>
  <conditionalFormatting sqref="A17">
    <cfRule type="containsBlanks" dxfId="1017" priority="308">
      <formula>LEN(TRIM(A17))=0</formula>
    </cfRule>
  </conditionalFormatting>
  <conditionalFormatting sqref="A17">
    <cfRule type="containsBlanks" dxfId="1016" priority="307">
      <formula>LEN(TRIM(A17))=0</formula>
    </cfRule>
  </conditionalFormatting>
  <conditionalFormatting sqref="A17">
    <cfRule type="containsBlanks" dxfId="1015" priority="306">
      <formula>LEN(TRIM(A17))=0</formula>
    </cfRule>
  </conditionalFormatting>
  <conditionalFormatting sqref="A17">
    <cfRule type="containsBlanks" dxfId="1014" priority="305">
      <formula>LEN(TRIM(A17))=0</formula>
    </cfRule>
  </conditionalFormatting>
  <conditionalFormatting sqref="A17">
    <cfRule type="containsBlanks" dxfId="1013" priority="304">
      <formula>LEN(TRIM(A17))=0</formula>
    </cfRule>
  </conditionalFormatting>
  <conditionalFormatting sqref="A17">
    <cfRule type="containsBlanks" dxfId="1012" priority="303">
      <formula>LEN(TRIM(A17))=0</formula>
    </cfRule>
  </conditionalFormatting>
  <conditionalFormatting sqref="A17">
    <cfRule type="containsBlanks" dxfId="1011" priority="302">
      <formula>LEN(TRIM(A17))=0</formula>
    </cfRule>
  </conditionalFormatting>
  <conditionalFormatting sqref="A17">
    <cfRule type="containsBlanks" dxfId="1010" priority="301">
      <formula>LEN(TRIM(A17))=0</formula>
    </cfRule>
  </conditionalFormatting>
  <conditionalFormatting sqref="A17">
    <cfRule type="containsBlanks" dxfId="1009" priority="300">
      <formula>LEN(TRIM(A17))=0</formula>
    </cfRule>
  </conditionalFormatting>
  <conditionalFormatting sqref="A17">
    <cfRule type="containsBlanks" dxfId="1008" priority="299">
      <formula>LEN(TRIM(A17))=0</formula>
    </cfRule>
  </conditionalFormatting>
  <conditionalFormatting sqref="A17">
    <cfRule type="containsBlanks" dxfId="1007" priority="298">
      <formula>LEN(TRIM(A17))=0</formula>
    </cfRule>
  </conditionalFormatting>
  <conditionalFormatting sqref="A17">
    <cfRule type="containsBlanks" dxfId="1006" priority="297">
      <formula>LEN(TRIM(A17))=0</formula>
    </cfRule>
  </conditionalFormatting>
  <conditionalFormatting sqref="A17">
    <cfRule type="containsBlanks" dxfId="1005" priority="296">
      <formula>LEN(TRIM(A17))=0</formula>
    </cfRule>
  </conditionalFormatting>
  <conditionalFormatting sqref="A17">
    <cfRule type="containsBlanks" dxfId="1004" priority="295">
      <formula>LEN(TRIM(A17))=0</formula>
    </cfRule>
  </conditionalFormatting>
  <conditionalFormatting sqref="A17">
    <cfRule type="containsBlanks" dxfId="1003" priority="294">
      <formula>LEN(TRIM(A17))=0</formula>
    </cfRule>
  </conditionalFormatting>
  <conditionalFormatting sqref="A17">
    <cfRule type="containsBlanks" dxfId="1002" priority="293">
      <formula>LEN(TRIM(A17))=0</formula>
    </cfRule>
  </conditionalFormatting>
  <conditionalFormatting sqref="A17">
    <cfRule type="containsBlanks" dxfId="1001" priority="292">
      <formula>LEN(TRIM(A17))=0</formula>
    </cfRule>
  </conditionalFormatting>
  <conditionalFormatting sqref="A17">
    <cfRule type="containsBlanks" dxfId="1000" priority="291">
      <formula>LEN(TRIM(A17))=0</formula>
    </cfRule>
  </conditionalFormatting>
  <conditionalFormatting sqref="A17">
    <cfRule type="containsBlanks" dxfId="999" priority="290">
      <formula>LEN(TRIM(A17))=0</formula>
    </cfRule>
  </conditionalFormatting>
  <conditionalFormatting sqref="A17">
    <cfRule type="containsBlanks" dxfId="998" priority="289">
      <formula>LEN(TRIM(A17))=0</formula>
    </cfRule>
  </conditionalFormatting>
  <conditionalFormatting sqref="A17">
    <cfRule type="containsBlanks" dxfId="997" priority="288">
      <formula>LEN(TRIM(A17))=0</formula>
    </cfRule>
  </conditionalFormatting>
  <conditionalFormatting sqref="A17">
    <cfRule type="containsBlanks" dxfId="996" priority="287">
      <formula>LEN(TRIM(A17))=0</formula>
    </cfRule>
  </conditionalFormatting>
  <conditionalFormatting sqref="A17">
    <cfRule type="containsBlanks" dxfId="995" priority="286">
      <formula>LEN(TRIM(A17))=0</formula>
    </cfRule>
  </conditionalFormatting>
  <conditionalFormatting sqref="A17">
    <cfRule type="containsBlanks" dxfId="994" priority="285">
      <formula>LEN(TRIM(A17))=0</formula>
    </cfRule>
  </conditionalFormatting>
  <conditionalFormatting sqref="A17">
    <cfRule type="containsBlanks" dxfId="993" priority="284">
      <formula>LEN(TRIM(A17))=0</formula>
    </cfRule>
  </conditionalFormatting>
  <conditionalFormatting sqref="A17">
    <cfRule type="containsBlanks" dxfId="992" priority="283">
      <formula>LEN(TRIM(A17))=0</formula>
    </cfRule>
  </conditionalFormatting>
  <conditionalFormatting sqref="A17">
    <cfRule type="containsBlanks" dxfId="991" priority="282">
      <formula>LEN(TRIM(A17))=0</formula>
    </cfRule>
  </conditionalFormatting>
  <conditionalFormatting sqref="A17">
    <cfRule type="containsBlanks" dxfId="990" priority="281">
      <formula>LEN(TRIM(A17))=0</formula>
    </cfRule>
  </conditionalFormatting>
  <conditionalFormatting sqref="A17">
    <cfRule type="containsBlanks" dxfId="989" priority="280">
      <formula>LEN(TRIM(A17))=0</formula>
    </cfRule>
  </conditionalFormatting>
  <conditionalFormatting sqref="A17">
    <cfRule type="containsBlanks" dxfId="988" priority="279">
      <formula>LEN(TRIM(A17))=0</formula>
    </cfRule>
  </conditionalFormatting>
  <conditionalFormatting sqref="A17">
    <cfRule type="containsBlanks" dxfId="987" priority="278">
      <formula>LEN(TRIM(A17))=0</formula>
    </cfRule>
  </conditionalFormatting>
  <conditionalFormatting sqref="A17">
    <cfRule type="containsBlanks" dxfId="986" priority="277">
      <formula>LEN(TRIM(A17))=0</formula>
    </cfRule>
  </conditionalFormatting>
  <conditionalFormatting sqref="A17">
    <cfRule type="containsBlanks" dxfId="985" priority="276">
      <formula>LEN(TRIM(A17))=0</formula>
    </cfRule>
  </conditionalFormatting>
  <conditionalFormatting sqref="A17">
    <cfRule type="containsBlanks" dxfId="984" priority="275">
      <formula>LEN(TRIM(A17))=0</formula>
    </cfRule>
  </conditionalFormatting>
  <conditionalFormatting sqref="A17">
    <cfRule type="containsBlanks" dxfId="983" priority="274">
      <formula>LEN(TRIM(A17))=0</formula>
    </cfRule>
  </conditionalFormatting>
  <conditionalFormatting sqref="A17">
    <cfRule type="containsBlanks" dxfId="982" priority="273">
      <formula>LEN(TRIM(A17))=0</formula>
    </cfRule>
  </conditionalFormatting>
  <conditionalFormatting sqref="A17">
    <cfRule type="containsBlanks" dxfId="981" priority="272">
      <formula>LEN(TRIM(A17))=0</formula>
    </cfRule>
  </conditionalFormatting>
  <conditionalFormatting sqref="A17">
    <cfRule type="containsBlanks" dxfId="980" priority="271">
      <formula>LEN(TRIM(A17))=0</formula>
    </cfRule>
  </conditionalFormatting>
  <conditionalFormatting sqref="A17">
    <cfRule type="containsBlanks" dxfId="979" priority="270">
      <formula>LEN(TRIM(A17))=0</formula>
    </cfRule>
  </conditionalFormatting>
  <conditionalFormatting sqref="A17">
    <cfRule type="containsBlanks" dxfId="978" priority="269">
      <formula>LEN(TRIM(A17))=0</formula>
    </cfRule>
  </conditionalFormatting>
  <conditionalFormatting sqref="A17">
    <cfRule type="containsBlanks" dxfId="977" priority="268">
      <formula>LEN(TRIM(A17))=0</formula>
    </cfRule>
  </conditionalFormatting>
  <conditionalFormatting sqref="A17">
    <cfRule type="containsBlanks" dxfId="976" priority="267">
      <formula>LEN(TRIM(A17))=0</formula>
    </cfRule>
  </conditionalFormatting>
  <conditionalFormatting sqref="A17">
    <cfRule type="containsBlanks" dxfId="975" priority="266">
      <formula>LEN(TRIM(A17))=0</formula>
    </cfRule>
  </conditionalFormatting>
  <conditionalFormatting sqref="A17">
    <cfRule type="containsBlanks" dxfId="974" priority="265">
      <formula>LEN(TRIM(A17))=0</formula>
    </cfRule>
  </conditionalFormatting>
  <conditionalFormatting sqref="A17">
    <cfRule type="containsBlanks" dxfId="973" priority="264">
      <formula>LEN(TRIM(A17))=0</formula>
    </cfRule>
  </conditionalFormatting>
  <conditionalFormatting sqref="A17">
    <cfRule type="containsBlanks" dxfId="972" priority="263">
      <formula>LEN(TRIM(A17))=0</formula>
    </cfRule>
  </conditionalFormatting>
  <conditionalFormatting sqref="A17">
    <cfRule type="containsBlanks" dxfId="971" priority="262">
      <formula>LEN(TRIM(A17))=0</formula>
    </cfRule>
  </conditionalFormatting>
  <conditionalFormatting sqref="A17">
    <cfRule type="containsBlanks" dxfId="970" priority="261">
      <formula>LEN(TRIM(A17))=0</formula>
    </cfRule>
  </conditionalFormatting>
  <conditionalFormatting sqref="A17">
    <cfRule type="containsBlanks" dxfId="969" priority="260">
      <formula>LEN(TRIM(A17))=0</formula>
    </cfRule>
  </conditionalFormatting>
  <conditionalFormatting sqref="A17">
    <cfRule type="containsBlanks" dxfId="968" priority="259">
      <formula>LEN(TRIM(A17))=0</formula>
    </cfRule>
  </conditionalFormatting>
  <conditionalFormatting sqref="A17">
    <cfRule type="containsBlanks" dxfId="967" priority="258">
      <formula>LEN(TRIM(A17))=0</formula>
    </cfRule>
  </conditionalFormatting>
  <conditionalFormatting sqref="A17">
    <cfRule type="containsBlanks" dxfId="966" priority="257">
      <formula>LEN(TRIM(A17))=0</formula>
    </cfRule>
  </conditionalFormatting>
  <conditionalFormatting sqref="A17">
    <cfRule type="containsBlanks" dxfId="965" priority="256">
      <formula>LEN(TRIM(A17))=0</formula>
    </cfRule>
  </conditionalFormatting>
  <conditionalFormatting sqref="A17">
    <cfRule type="containsBlanks" dxfId="964" priority="255">
      <formula>LEN(TRIM(A17))=0</formula>
    </cfRule>
  </conditionalFormatting>
  <conditionalFormatting sqref="A17">
    <cfRule type="containsBlanks" dxfId="963" priority="254">
      <formula>LEN(TRIM(A17))=0</formula>
    </cfRule>
  </conditionalFormatting>
  <conditionalFormatting sqref="A17">
    <cfRule type="containsBlanks" dxfId="962" priority="253">
      <formula>LEN(TRIM(A17))=0</formula>
    </cfRule>
  </conditionalFormatting>
  <conditionalFormatting sqref="A17">
    <cfRule type="containsBlanks" dxfId="961" priority="252">
      <formula>LEN(TRIM(A17))=0</formula>
    </cfRule>
  </conditionalFormatting>
  <conditionalFormatting sqref="A17">
    <cfRule type="containsBlanks" dxfId="960" priority="251">
      <formula>LEN(TRIM(A17))=0</formula>
    </cfRule>
  </conditionalFormatting>
  <conditionalFormatting sqref="A17">
    <cfRule type="containsBlanks" dxfId="959" priority="250">
      <formula>LEN(TRIM(A17))=0</formula>
    </cfRule>
  </conditionalFormatting>
  <conditionalFormatting sqref="A17">
    <cfRule type="containsBlanks" dxfId="958" priority="249">
      <formula>LEN(TRIM(A17))=0</formula>
    </cfRule>
  </conditionalFormatting>
  <conditionalFormatting sqref="A17">
    <cfRule type="containsBlanks" dxfId="957" priority="248">
      <formula>LEN(TRIM(A17))=0</formula>
    </cfRule>
  </conditionalFormatting>
  <conditionalFormatting sqref="A17">
    <cfRule type="containsBlanks" dxfId="956" priority="247">
      <formula>LEN(TRIM(A17))=0</formula>
    </cfRule>
  </conditionalFormatting>
  <conditionalFormatting sqref="A17">
    <cfRule type="containsBlanks" dxfId="955" priority="246">
      <formula>LEN(TRIM(A17))=0</formula>
    </cfRule>
  </conditionalFormatting>
  <conditionalFormatting sqref="A17">
    <cfRule type="containsBlanks" dxfId="954" priority="245">
      <formula>LEN(TRIM(A17))=0</formula>
    </cfRule>
  </conditionalFormatting>
  <conditionalFormatting sqref="A17">
    <cfRule type="containsBlanks" dxfId="953" priority="244">
      <formula>LEN(TRIM(A17))=0</formula>
    </cfRule>
  </conditionalFormatting>
  <conditionalFormatting sqref="A17">
    <cfRule type="containsBlanks" dxfId="952" priority="243">
      <formula>LEN(TRIM(A17))=0</formula>
    </cfRule>
  </conditionalFormatting>
  <conditionalFormatting sqref="A17">
    <cfRule type="containsBlanks" dxfId="951" priority="242">
      <formula>LEN(TRIM(A17))=0</formula>
    </cfRule>
  </conditionalFormatting>
  <conditionalFormatting sqref="A17">
    <cfRule type="containsBlanks" dxfId="950" priority="241">
      <formula>LEN(TRIM(A17))=0</formula>
    </cfRule>
  </conditionalFormatting>
  <conditionalFormatting sqref="A17">
    <cfRule type="containsBlanks" dxfId="949" priority="240">
      <formula>LEN(TRIM(A17))=0</formula>
    </cfRule>
  </conditionalFormatting>
  <conditionalFormatting sqref="A17">
    <cfRule type="containsBlanks" dxfId="948" priority="239">
      <formula>LEN(TRIM(A17))=0</formula>
    </cfRule>
  </conditionalFormatting>
  <conditionalFormatting sqref="A17">
    <cfRule type="containsBlanks" dxfId="947" priority="238">
      <formula>LEN(TRIM(A17))=0</formula>
    </cfRule>
  </conditionalFormatting>
  <conditionalFormatting sqref="A17">
    <cfRule type="containsBlanks" dxfId="946" priority="237">
      <formula>LEN(TRIM(A17))=0</formula>
    </cfRule>
  </conditionalFormatting>
  <conditionalFormatting sqref="A17">
    <cfRule type="containsBlanks" dxfId="945" priority="236">
      <formula>LEN(TRIM(A17))=0</formula>
    </cfRule>
  </conditionalFormatting>
  <conditionalFormatting sqref="A17">
    <cfRule type="containsBlanks" dxfId="944" priority="235">
      <formula>LEN(TRIM(A17))=0</formula>
    </cfRule>
  </conditionalFormatting>
  <conditionalFormatting sqref="A17">
    <cfRule type="containsBlanks" dxfId="943" priority="234">
      <formula>LEN(TRIM(A17))=0</formula>
    </cfRule>
  </conditionalFormatting>
  <conditionalFormatting sqref="A17">
    <cfRule type="containsBlanks" dxfId="942" priority="233">
      <formula>LEN(TRIM(A17))=0</formula>
    </cfRule>
  </conditionalFormatting>
  <conditionalFormatting sqref="A17">
    <cfRule type="containsBlanks" dxfId="941" priority="232">
      <formula>LEN(TRIM(A17))=0</formula>
    </cfRule>
  </conditionalFormatting>
  <conditionalFormatting sqref="A17">
    <cfRule type="containsBlanks" dxfId="940" priority="231">
      <formula>LEN(TRIM(A17))=0</formula>
    </cfRule>
  </conditionalFormatting>
  <conditionalFormatting sqref="A17">
    <cfRule type="containsBlanks" dxfId="939" priority="230">
      <formula>LEN(TRIM(A17))=0</formula>
    </cfRule>
  </conditionalFormatting>
  <conditionalFormatting sqref="A17">
    <cfRule type="containsBlanks" dxfId="938" priority="229">
      <formula>LEN(TRIM(A17))=0</formula>
    </cfRule>
  </conditionalFormatting>
  <conditionalFormatting sqref="A17">
    <cfRule type="containsBlanks" dxfId="937" priority="228">
      <formula>LEN(TRIM(A17))=0</formula>
    </cfRule>
  </conditionalFormatting>
  <conditionalFormatting sqref="A17">
    <cfRule type="containsBlanks" dxfId="936" priority="227">
      <formula>LEN(TRIM(A17))=0</formula>
    </cfRule>
  </conditionalFormatting>
  <conditionalFormatting sqref="A17">
    <cfRule type="containsBlanks" dxfId="935" priority="226">
      <formula>LEN(TRIM(A17))=0</formula>
    </cfRule>
  </conditionalFormatting>
  <conditionalFormatting sqref="A17">
    <cfRule type="containsBlanks" dxfId="934" priority="225">
      <formula>LEN(TRIM(A17))=0</formula>
    </cfRule>
  </conditionalFormatting>
  <conditionalFormatting sqref="A17">
    <cfRule type="containsBlanks" dxfId="933" priority="224">
      <formula>LEN(TRIM(A17))=0</formula>
    </cfRule>
  </conditionalFormatting>
  <conditionalFormatting sqref="A17">
    <cfRule type="containsBlanks" dxfId="932" priority="223">
      <formula>LEN(TRIM(A17))=0</formula>
    </cfRule>
  </conditionalFormatting>
  <conditionalFormatting sqref="A18">
    <cfRule type="containsBlanks" dxfId="931" priority="222">
      <formula>LEN(TRIM(A18))=0</formula>
    </cfRule>
  </conditionalFormatting>
  <conditionalFormatting sqref="A18">
    <cfRule type="containsBlanks" dxfId="930" priority="221">
      <formula>LEN(TRIM(A18))=0</formula>
    </cfRule>
  </conditionalFormatting>
  <conditionalFormatting sqref="A18">
    <cfRule type="containsBlanks" dxfId="929" priority="220">
      <formula>LEN(TRIM(A18))=0</formula>
    </cfRule>
  </conditionalFormatting>
  <conditionalFormatting sqref="A18">
    <cfRule type="containsBlanks" dxfId="928" priority="219">
      <formula>LEN(TRIM(A18))=0</formula>
    </cfRule>
  </conditionalFormatting>
  <conditionalFormatting sqref="A18">
    <cfRule type="containsBlanks" dxfId="927" priority="218">
      <formula>LEN(TRIM(A18))=0</formula>
    </cfRule>
  </conditionalFormatting>
  <conditionalFormatting sqref="A18">
    <cfRule type="containsBlanks" dxfId="926" priority="217">
      <formula>LEN(TRIM(A18))=0</formula>
    </cfRule>
  </conditionalFormatting>
  <conditionalFormatting sqref="A18">
    <cfRule type="containsBlanks" dxfId="925" priority="216">
      <formula>LEN(TRIM(A18))=0</formula>
    </cfRule>
  </conditionalFormatting>
  <conditionalFormatting sqref="A18">
    <cfRule type="containsBlanks" dxfId="924" priority="215">
      <formula>LEN(TRIM(A18))=0</formula>
    </cfRule>
  </conditionalFormatting>
  <conditionalFormatting sqref="A18">
    <cfRule type="containsBlanks" dxfId="923" priority="214">
      <formula>LEN(TRIM(A18))=0</formula>
    </cfRule>
  </conditionalFormatting>
  <conditionalFormatting sqref="A18">
    <cfRule type="containsBlanks" dxfId="922" priority="213">
      <formula>LEN(TRIM(A18))=0</formula>
    </cfRule>
  </conditionalFormatting>
  <conditionalFormatting sqref="A18">
    <cfRule type="containsBlanks" dxfId="921" priority="212">
      <formula>LEN(TRIM(A18))=0</formula>
    </cfRule>
  </conditionalFormatting>
  <conditionalFormatting sqref="A18">
    <cfRule type="containsBlanks" dxfId="920" priority="211">
      <formula>LEN(TRIM(A18))=0</formula>
    </cfRule>
  </conditionalFormatting>
  <conditionalFormatting sqref="A18">
    <cfRule type="containsBlanks" dxfId="919" priority="210">
      <formula>LEN(TRIM(A18))=0</formula>
    </cfRule>
  </conditionalFormatting>
  <conditionalFormatting sqref="A18">
    <cfRule type="containsBlanks" dxfId="918" priority="209">
      <formula>LEN(TRIM(A18))=0</formula>
    </cfRule>
  </conditionalFormatting>
  <conditionalFormatting sqref="A18">
    <cfRule type="containsBlanks" dxfId="917" priority="208">
      <formula>LEN(TRIM(A18))=0</formula>
    </cfRule>
  </conditionalFormatting>
  <conditionalFormatting sqref="A18">
    <cfRule type="containsBlanks" dxfId="916" priority="207">
      <formula>LEN(TRIM(A18))=0</formula>
    </cfRule>
  </conditionalFormatting>
  <conditionalFormatting sqref="A18">
    <cfRule type="containsBlanks" dxfId="915" priority="206">
      <formula>LEN(TRIM(A18))=0</formula>
    </cfRule>
  </conditionalFormatting>
  <conditionalFormatting sqref="A18">
    <cfRule type="containsBlanks" dxfId="914" priority="205">
      <formula>LEN(TRIM(A18))=0</formula>
    </cfRule>
  </conditionalFormatting>
  <conditionalFormatting sqref="A18">
    <cfRule type="containsBlanks" dxfId="913" priority="204">
      <formula>LEN(TRIM(A18))=0</formula>
    </cfRule>
  </conditionalFormatting>
  <conditionalFormatting sqref="A18">
    <cfRule type="containsBlanks" dxfId="912" priority="203">
      <formula>LEN(TRIM(A18))=0</formula>
    </cfRule>
  </conditionalFormatting>
  <conditionalFormatting sqref="A18">
    <cfRule type="containsBlanks" dxfId="911" priority="202">
      <formula>LEN(TRIM(A18))=0</formula>
    </cfRule>
  </conditionalFormatting>
  <conditionalFormatting sqref="A18">
    <cfRule type="containsBlanks" dxfId="910" priority="201">
      <formula>LEN(TRIM(A18))=0</formula>
    </cfRule>
  </conditionalFormatting>
  <conditionalFormatting sqref="A18">
    <cfRule type="containsBlanks" dxfId="909" priority="200">
      <formula>LEN(TRIM(A18))=0</formula>
    </cfRule>
  </conditionalFormatting>
  <conditionalFormatting sqref="A18">
    <cfRule type="containsBlanks" dxfId="908" priority="199">
      <formula>LEN(TRIM(A18))=0</formula>
    </cfRule>
  </conditionalFormatting>
  <conditionalFormatting sqref="A18">
    <cfRule type="containsBlanks" dxfId="907" priority="198">
      <formula>LEN(TRIM(A18))=0</formula>
    </cfRule>
  </conditionalFormatting>
  <conditionalFormatting sqref="A18">
    <cfRule type="containsBlanks" dxfId="906" priority="197">
      <formula>LEN(TRIM(A18))=0</formula>
    </cfRule>
  </conditionalFormatting>
  <conditionalFormatting sqref="A18">
    <cfRule type="containsBlanks" dxfId="905" priority="196">
      <formula>LEN(TRIM(A18))=0</formula>
    </cfRule>
  </conditionalFormatting>
  <conditionalFormatting sqref="A18">
    <cfRule type="containsBlanks" dxfId="904" priority="195">
      <formula>LEN(TRIM(A18))=0</formula>
    </cfRule>
  </conditionalFormatting>
  <conditionalFormatting sqref="A18">
    <cfRule type="containsBlanks" dxfId="903" priority="194">
      <formula>LEN(TRIM(A18))=0</formula>
    </cfRule>
  </conditionalFormatting>
  <conditionalFormatting sqref="A18">
    <cfRule type="containsBlanks" dxfId="902" priority="193">
      <formula>LEN(TRIM(A18))=0</formula>
    </cfRule>
  </conditionalFormatting>
  <conditionalFormatting sqref="A18">
    <cfRule type="containsBlanks" dxfId="901" priority="192">
      <formula>LEN(TRIM(A18))=0</formula>
    </cfRule>
  </conditionalFormatting>
  <conditionalFormatting sqref="A18">
    <cfRule type="containsBlanks" dxfId="900" priority="191">
      <formula>LEN(TRIM(A18))=0</formula>
    </cfRule>
  </conditionalFormatting>
  <conditionalFormatting sqref="A18">
    <cfRule type="containsBlanks" dxfId="899" priority="190">
      <formula>LEN(TRIM(A18))=0</formula>
    </cfRule>
  </conditionalFormatting>
  <conditionalFormatting sqref="A18">
    <cfRule type="containsBlanks" dxfId="898" priority="189">
      <formula>LEN(TRIM(A18))=0</formula>
    </cfRule>
  </conditionalFormatting>
  <conditionalFormatting sqref="A18">
    <cfRule type="containsBlanks" dxfId="897" priority="188">
      <formula>LEN(TRIM(A18))=0</formula>
    </cfRule>
  </conditionalFormatting>
  <conditionalFormatting sqref="A18">
    <cfRule type="containsBlanks" dxfId="896" priority="187">
      <formula>LEN(TRIM(A18))=0</formula>
    </cfRule>
  </conditionalFormatting>
  <conditionalFormatting sqref="A18">
    <cfRule type="containsBlanks" dxfId="895" priority="186">
      <formula>LEN(TRIM(A18))=0</formula>
    </cfRule>
  </conditionalFormatting>
  <conditionalFormatting sqref="A18">
    <cfRule type="containsBlanks" dxfId="894" priority="185">
      <formula>LEN(TRIM(A18))=0</formula>
    </cfRule>
  </conditionalFormatting>
  <conditionalFormatting sqref="A18">
    <cfRule type="containsBlanks" dxfId="893" priority="184">
      <formula>LEN(TRIM(A18))=0</formula>
    </cfRule>
  </conditionalFormatting>
  <conditionalFormatting sqref="A18">
    <cfRule type="containsBlanks" dxfId="892" priority="183">
      <formula>LEN(TRIM(A18))=0</formula>
    </cfRule>
  </conditionalFormatting>
  <conditionalFormatting sqref="A18">
    <cfRule type="containsBlanks" dxfId="891" priority="182">
      <formula>LEN(TRIM(A18))=0</formula>
    </cfRule>
  </conditionalFormatting>
  <conditionalFormatting sqref="A18">
    <cfRule type="containsBlanks" dxfId="890" priority="181">
      <formula>LEN(TRIM(A18))=0</formula>
    </cfRule>
  </conditionalFormatting>
  <conditionalFormatting sqref="A18">
    <cfRule type="containsBlanks" dxfId="889" priority="180">
      <formula>LEN(TRIM(A18))=0</formula>
    </cfRule>
  </conditionalFormatting>
  <conditionalFormatting sqref="A18">
    <cfRule type="containsBlanks" dxfId="888" priority="179">
      <formula>LEN(TRIM(A18))=0</formula>
    </cfRule>
  </conditionalFormatting>
  <conditionalFormatting sqref="A18">
    <cfRule type="containsBlanks" dxfId="887" priority="178">
      <formula>LEN(TRIM(A18))=0</formula>
    </cfRule>
  </conditionalFormatting>
  <conditionalFormatting sqref="A18">
    <cfRule type="containsBlanks" dxfId="886" priority="177">
      <formula>LEN(TRIM(A18))=0</formula>
    </cfRule>
  </conditionalFormatting>
  <conditionalFormatting sqref="A18">
    <cfRule type="containsBlanks" dxfId="885" priority="176">
      <formula>LEN(TRIM(A18))=0</formula>
    </cfRule>
  </conditionalFormatting>
  <conditionalFormatting sqref="A18">
    <cfRule type="containsBlanks" dxfId="884" priority="175">
      <formula>LEN(TRIM(A18))=0</formula>
    </cfRule>
  </conditionalFormatting>
  <conditionalFormatting sqref="A18">
    <cfRule type="containsBlanks" dxfId="883" priority="174">
      <formula>LEN(TRIM(A18))=0</formula>
    </cfRule>
  </conditionalFormatting>
  <conditionalFormatting sqref="A18">
    <cfRule type="containsBlanks" dxfId="882" priority="173">
      <formula>LEN(TRIM(A18))=0</formula>
    </cfRule>
  </conditionalFormatting>
  <conditionalFormatting sqref="A18">
    <cfRule type="containsBlanks" dxfId="881" priority="172">
      <formula>LEN(TRIM(A18))=0</formula>
    </cfRule>
  </conditionalFormatting>
  <conditionalFormatting sqref="A18">
    <cfRule type="containsBlanks" dxfId="880" priority="171">
      <formula>LEN(TRIM(A18))=0</formula>
    </cfRule>
  </conditionalFormatting>
  <conditionalFormatting sqref="A18">
    <cfRule type="containsBlanks" dxfId="879" priority="170">
      <formula>LEN(TRIM(A18))=0</formula>
    </cfRule>
  </conditionalFormatting>
  <conditionalFormatting sqref="A18">
    <cfRule type="containsBlanks" dxfId="878" priority="169">
      <formula>LEN(TRIM(A18))=0</formula>
    </cfRule>
  </conditionalFormatting>
  <conditionalFormatting sqref="A18">
    <cfRule type="containsBlanks" dxfId="877" priority="168">
      <formula>LEN(TRIM(A18))=0</formula>
    </cfRule>
  </conditionalFormatting>
  <conditionalFormatting sqref="A18">
    <cfRule type="containsBlanks" dxfId="876" priority="167">
      <formula>LEN(TRIM(A18))=0</formula>
    </cfRule>
  </conditionalFormatting>
  <conditionalFormatting sqref="A18">
    <cfRule type="containsBlanks" dxfId="875" priority="166">
      <formula>LEN(TRIM(A18))=0</formula>
    </cfRule>
  </conditionalFormatting>
  <conditionalFormatting sqref="A18">
    <cfRule type="containsBlanks" dxfId="874" priority="165">
      <formula>LEN(TRIM(A18))=0</formula>
    </cfRule>
  </conditionalFormatting>
  <conditionalFormatting sqref="A18">
    <cfRule type="containsBlanks" dxfId="873" priority="164">
      <formula>LEN(TRIM(A18))=0</formula>
    </cfRule>
  </conditionalFormatting>
  <conditionalFormatting sqref="A18">
    <cfRule type="containsBlanks" dxfId="872" priority="163">
      <formula>LEN(TRIM(A18))=0</formula>
    </cfRule>
  </conditionalFormatting>
  <conditionalFormatting sqref="A18">
    <cfRule type="containsBlanks" dxfId="871" priority="162">
      <formula>LEN(TRIM(A18))=0</formula>
    </cfRule>
  </conditionalFormatting>
  <conditionalFormatting sqref="A18">
    <cfRule type="containsBlanks" dxfId="870" priority="161">
      <formula>LEN(TRIM(A18))=0</formula>
    </cfRule>
  </conditionalFormatting>
  <conditionalFormatting sqref="A18">
    <cfRule type="containsBlanks" dxfId="869" priority="160">
      <formula>LEN(TRIM(A18))=0</formula>
    </cfRule>
  </conditionalFormatting>
  <conditionalFormatting sqref="A18">
    <cfRule type="containsBlanks" dxfId="868" priority="159">
      <formula>LEN(TRIM(A18))=0</formula>
    </cfRule>
  </conditionalFormatting>
  <conditionalFormatting sqref="A18">
    <cfRule type="containsBlanks" dxfId="867" priority="158">
      <formula>LEN(TRIM(A18))=0</formula>
    </cfRule>
  </conditionalFormatting>
  <conditionalFormatting sqref="A18">
    <cfRule type="containsBlanks" dxfId="866" priority="157">
      <formula>LEN(TRIM(A18))=0</formula>
    </cfRule>
  </conditionalFormatting>
  <conditionalFormatting sqref="A18">
    <cfRule type="containsBlanks" dxfId="865" priority="156">
      <formula>LEN(TRIM(A18))=0</formula>
    </cfRule>
  </conditionalFormatting>
  <conditionalFormatting sqref="A18">
    <cfRule type="containsBlanks" dxfId="864" priority="155">
      <formula>LEN(TRIM(A18))=0</formula>
    </cfRule>
  </conditionalFormatting>
  <conditionalFormatting sqref="A18">
    <cfRule type="containsBlanks" dxfId="863" priority="154">
      <formula>LEN(TRIM(A18))=0</formula>
    </cfRule>
  </conditionalFormatting>
  <conditionalFormatting sqref="A18">
    <cfRule type="containsBlanks" dxfId="862" priority="153">
      <formula>LEN(TRIM(A18))=0</formula>
    </cfRule>
  </conditionalFormatting>
  <conditionalFormatting sqref="A18">
    <cfRule type="containsBlanks" dxfId="861" priority="152">
      <formula>LEN(TRIM(A18))=0</formula>
    </cfRule>
  </conditionalFormatting>
  <conditionalFormatting sqref="A18">
    <cfRule type="containsBlanks" dxfId="860" priority="151">
      <formula>LEN(TRIM(A18))=0</formula>
    </cfRule>
  </conditionalFormatting>
  <conditionalFormatting sqref="A18">
    <cfRule type="containsBlanks" dxfId="859" priority="150">
      <formula>LEN(TRIM(A18))=0</formula>
    </cfRule>
  </conditionalFormatting>
  <conditionalFormatting sqref="A18">
    <cfRule type="containsBlanks" dxfId="858" priority="149">
      <formula>LEN(TRIM(A18))=0</formula>
    </cfRule>
  </conditionalFormatting>
  <conditionalFormatting sqref="A18">
    <cfRule type="containsBlanks" dxfId="857" priority="148">
      <formula>LEN(TRIM(A18))=0</formula>
    </cfRule>
  </conditionalFormatting>
  <conditionalFormatting sqref="A18">
    <cfRule type="containsBlanks" dxfId="856" priority="147">
      <formula>LEN(TRIM(A18))=0</formula>
    </cfRule>
  </conditionalFormatting>
  <conditionalFormatting sqref="A18">
    <cfRule type="containsBlanks" dxfId="855" priority="146">
      <formula>LEN(TRIM(A18))=0</formula>
    </cfRule>
  </conditionalFormatting>
  <conditionalFormatting sqref="A18">
    <cfRule type="containsBlanks" dxfId="854" priority="145">
      <formula>LEN(TRIM(A18))=0</formula>
    </cfRule>
  </conditionalFormatting>
  <conditionalFormatting sqref="A18">
    <cfRule type="containsBlanks" dxfId="853" priority="144">
      <formula>LEN(TRIM(A18))=0</formula>
    </cfRule>
  </conditionalFormatting>
  <conditionalFormatting sqref="A18">
    <cfRule type="containsBlanks" dxfId="852" priority="143">
      <formula>LEN(TRIM(A18))=0</formula>
    </cfRule>
  </conditionalFormatting>
  <conditionalFormatting sqref="A18">
    <cfRule type="containsBlanks" dxfId="851" priority="142">
      <formula>LEN(TRIM(A18))=0</formula>
    </cfRule>
  </conditionalFormatting>
  <conditionalFormatting sqref="A18">
    <cfRule type="containsBlanks" dxfId="850" priority="141">
      <formula>LEN(TRIM(A18))=0</formula>
    </cfRule>
  </conditionalFormatting>
  <conditionalFormatting sqref="A18">
    <cfRule type="containsBlanks" dxfId="849" priority="140">
      <formula>LEN(TRIM(A18))=0</formula>
    </cfRule>
  </conditionalFormatting>
  <conditionalFormatting sqref="A18">
    <cfRule type="containsBlanks" dxfId="848" priority="139">
      <formula>LEN(TRIM(A18))=0</formula>
    </cfRule>
  </conditionalFormatting>
  <conditionalFormatting sqref="A18">
    <cfRule type="containsBlanks" dxfId="847" priority="138">
      <formula>LEN(TRIM(A18))=0</formula>
    </cfRule>
  </conditionalFormatting>
  <conditionalFormatting sqref="A18">
    <cfRule type="containsBlanks" dxfId="846" priority="137">
      <formula>LEN(TRIM(A18))=0</formula>
    </cfRule>
  </conditionalFormatting>
  <conditionalFormatting sqref="A18">
    <cfRule type="containsBlanks" dxfId="845" priority="136">
      <formula>LEN(TRIM(A18))=0</formula>
    </cfRule>
  </conditionalFormatting>
  <conditionalFormatting sqref="A18">
    <cfRule type="containsBlanks" dxfId="844" priority="135">
      <formula>LEN(TRIM(A18))=0</formula>
    </cfRule>
  </conditionalFormatting>
  <conditionalFormatting sqref="A18">
    <cfRule type="containsBlanks" dxfId="843" priority="134">
      <formula>LEN(TRIM(A18))=0</formula>
    </cfRule>
  </conditionalFormatting>
  <conditionalFormatting sqref="A18">
    <cfRule type="containsBlanks" dxfId="842" priority="133">
      <formula>LEN(TRIM(A18))=0</formula>
    </cfRule>
  </conditionalFormatting>
  <conditionalFormatting sqref="A18">
    <cfRule type="containsBlanks" dxfId="841" priority="132">
      <formula>LEN(TRIM(A18))=0</formula>
    </cfRule>
  </conditionalFormatting>
  <conditionalFormatting sqref="A18">
    <cfRule type="containsBlanks" dxfId="840" priority="131">
      <formula>LEN(TRIM(A18))=0</formula>
    </cfRule>
  </conditionalFormatting>
  <conditionalFormatting sqref="A18">
    <cfRule type="containsBlanks" dxfId="839" priority="130">
      <formula>LEN(TRIM(A18))=0</formula>
    </cfRule>
  </conditionalFormatting>
  <conditionalFormatting sqref="A18">
    <cfRule type="containsBlanks" dxfId="838" priority="129">
      <formula>LEN(TRIM(A18))=0</formula>
    </cfRule>
  </conditionalFormatting>
  <conditionalFormatting sqref="A18">
    <cfRule type="containsBlanks" dxfId="837" priority="128">
      <formula>LEN(TRIM(A18))=0</formula>
    </cfRule>
  </conditionalFormatting>
  <conditionalFormatting sqref="A18">
    <cfRule type="containsBlanks" dxfId="836" priority="127">
      <formula>LEN(TRIM(A18))=0</formula>
    </cfRule>
  </conditionalFormatting>
  <conditionalFormatting sqref="A18">
    <cfRule type="containsBlanks" dxfId="835" priority="126">
      <formula>LEN(TRIM(A18))=0</formula>
    </cfRule>
  </conditionalFormatting>
  <conditionalFormatting sqref="A18">
    <cfRule type="containsBlanks" dxfId="834" priority="125">
      <formula>LEN(TRIM(A18))=0</formula>
    </cfRule>
  </conditionalFormatting>
  <conditionalFormatting sqref="A18">
    <cfRule type="containsBlanks" dxfId="833" priority="124">
      <formula>LEN(TRIM(A18))=0</formula>
    </cfRule>
  </conditionalFormatting>
  <conditionalFormatting sqref="A18">
    <cfRule type="containsBlanks" dxfId="832" priority="123">
      <formula>LEN(TRIM(A18))=0</formula>
    </cfRule>
  </conditionalFormatting>
  <conditionalFormatting sqref="A18">
    <cfRule type="containsBlanks" dxfId="831" priority="122">
      <formula>LEN(TRIM(A18))=0</formula>
    </cfRule>
  </conditionalFormatting>
  <conditionalFormatting sqref="A18">
    <cfRule type="containsBlanks" dxfId="830" priority="121">
      <formula>LEN(TRIM(A18))=0</formula>
    </cfRule>
  </conditionalFormatting>
  <conditionalFormatting sqref="A18">
    <cfRule type="containsBlanks" dxfId="829" priority="120">
      <formula>LEN(TRIM(A18))=0</formula>
    </cfRule>
  </conditionalFormatting>
  <conditionalFormatting sqref="A18">
    <cfRule type="containsBlanks" dxfId="828" priority="119">
      <formula>LEN(TRIM(A18))=0</formula>
    </cfRule>
  </conditionalFormatting>
  <conditionalFormatting sqref="A18">
    <cfRule type="containsBlanks" dxfId="827" priority="118">
      <formula>LEN(TRIM(A18))=0</formula>
    </cfRule>
  </conditionalFormatting>
  <conditionalFormatting sqref="A18">
    <cfRule type="containsBlanks" dxfId="826" priority="117">
      <formula>LEN(TRIM(A18))=0</formula>
    </cfRule>
  </conditionalFormatting>
  <conditionalFormatting sqref="A18">
    <cfRule type="containsBlanks" dxfId="825" priority="116">
      <formula>LEN(TRIM(A18))=0</formula>
    </cfRule>
  </conditionalFormatting>
  <conditionalFormatting sqref="A18">
    <cfRule type="containsBlanks" dxfId="824" priority="115">
      <formula>LEN(TRIM(A18))=0</formula>
    </cfRule>
  </conditionalFormatting>
  <conditionalFormatting sqref="A18">
    <cfRule type="containsBlanks" dxfId="823" priority="114">
      <formula>LEN(TRIM(A18))=0</formula>
    </cfRule>
  </conditionalFormatting>
  <conditionalFormatting sqref="A18">
    <cfRule type="containsBlanks" dxfId="822" priority="113">
      <formula>LEN(TRIM(A18))=0</formula>
    </cfRule>
  </conditionalFormatting>
  <conditionalFormatting sqref="A18">
    <cfRule type="containsBlanks" dxfId="821" priority="112">
      <formula>LEN(TRIM(A18))=0</formula>
    </cfRule>
  </conditionalFormatting>
  <conditionalFormatting sqref="B18">
    <cfRule type="containsBlanks" dxfId="820" priority="111">
      <formula>LEN(TRIM(B18))=0</formula>
    </cfRule>
  </conditionalFormatting>
  <conditionalFormatting sqref="B18">
    <cfRule type="containsBlanks" dxfId="819" priority="110">
      <formula>LEN(TRIM(B18))=0</formula>
    </cfRule>
  </conditionalFormatting>
  <conditionalFormatting sqref="B18">
    <cfRule type="containsBlanks" dxfId="818" priority="109">
      <formula>LEN(TRIM(B18))=0</formula>
    </cfRule>
  </conditionalFormatting>
  <conditionalFormatting sqref="B18">
    <cfRule type="containsBlanks" dxfId="817" priority="108">
      <formula>LEN(TRIM(B18))=0</formula>
    </cfRule>
  </conditionalFormatting>
  <conditionalFormatting sqref="B18">
    <cfRule type="containsBlanks" dxfId="816" priority="107">
      <formula>LEN(TRIM(B18))=0</formula>
    </cfRule>
  </conditionalFormatting>
  <conditionalFormatting sqref="B18">
    <cfRule type="containsBlanks" dxfId="815" priority="106">
      <formula>LEN(TRIM(B18))=0</formula>
    </cfRule>
  </conditionalFormatting>
  <conditionalFormatting sqref="B18">
    <cfRule type="containsBlanks" dxfId="814" priority="105">
      <formula>LEN(TRIM(B18))=0</formula>
    </cfRule>
  </conditionalFormatting>
  <conditionalFormatting sqref="B18">
    <cfRule type="containsBlanks" dxfId="813" priority="104">
      <formula>LEN(TRIM(B18))=0</formula>
    </cfRule>
  </conditionalFormatting>
  <conditionalFormatting sqref="B18">
    <cfRule type="containsBlanks" dxfId="812" priority="103">
      <formula>LEN(TRIM(B18))=0</formula>
    </cfRule>
  </conditionalFormatting>
  <conditionalFormatting sqref="B18">
    <cfRule type="containsBlanks" dxfId="811" priority="102">
      <formula>LEN(TRIM(B18))=0</formula>
    </cfRule>
  </conditionalFormatting>
  <conditionalFormatting sqref="B18">
    <cfRule type="containsBlanks" dxfId="810" priority="101">
      <formula>LEN(TRIM(B18))=0</formula>
    </cfRule>
  </conditionalFormatting>
  <conditionalFormatting sqref="B18">
    <cfRule type="containsBlanks" dxfId="809" priority="100">
      <formula>LEN(TRIM(B18))=0</formula>
    </cfRule>
  </conditionalFormatting>
  <conditionalFormatting sqref="B18">
    <cfRule type="containsBlanks" dxfId="808" priority="99">
      <formula>LEN(TRIM(B18))=0</formula>
    </cfRule>
  </conditionalFormatting>
  <conditionalFormatting sqref="B18">
    <cfRule type="containsBlanks" dxfId="807" priority="98">
      <formula>LEN(TRIM(B18))=0</formula>
    </cfRule>
  </conditionalFormatting>
  <conditionalFormatting sqref="B18">
    <cfRule type="containsBlanks" dxfId="806" priority="97">
      <formula>LEN(TRIM(B18))=0</formula>
    </cfRule>
  </conditionalFormatting>
  <conditionalFormatting sqref="B18">
    <cfRule type="containsBlanks" dxfId="805" priority="96">
      <formula>LEN(TRIM(B18))=0</formula>
    </cfRule>
  </conditionalFormatting>
  <conditionalFormatting sqref="B18">
    <cfRule type="containsBlanks" dxfId="804" priority="95">
      <formula>LEN(TRIM(B18))=0</formula>
    </cfRule>
  </conditionalFormatting>
  <conditionalFormatting sqref="B18">
    <cfRule type="containsBlanks" dxfId="803" priority="94">
      <formula>LEN(TRIM(B18))=0</formula>
    </cfRule>
  </conditionalFormatting>
  <conditionalFormatting sqref="B18">
    <cfRule type="containsBlanks" dxfId="802" priority="93">
      <formula>LEN(TRIM(B18))=0</formula>
    </cfRule>
  </conditionalFormatting>
  <conditionalFormatting sqref="B18">
    <cfRule type="containsBlanks" dxfId="801" priority="92">
      <formula>LEN(TRIM(B18))=0</formula>
    </cfRule>
  </conditionalFormatting>
  <conditionalFormatting sqref="B18">
    <cfRule type="containsBlanks" dxfId="800" priority="91">
      <formula>LEN(TRIM(B18))=0</formula>
    </cfRule>
  </conditionalFormatting>
  <conditionalFormatting sqref="B18">
    <cfRule type="containsBlanks" dxfId="799" priority="90">
      <formula>LEN(TRIM(B18))=0</formula>
    </cfRule>
  </conditionalFormatting>
  <conditionalFormatting sqref="B18">
    <cfRule type="containsBlanks" dxfId="798" priority="89">
      <formula>LEN(TRIM(B18))=0</formula>
    </cfRule>
  </conditionalFormatting>
  <conditionalFormatting sqref="B18">
    <cfRule type="containsBlanks" dxfId="797" priority="88">
      <formula>LEN(TRIM(B18))=0</formula>
    </cfRule>
  </conditionalFormatting>
  <conditionalFormatting sqref="B18">
    <cfRule type="containsBlanks" dxfId="796" priority="87">
      <formula>LEN(TRIM(B18))=0</formula>
    </cfRule>
  </conditionalFormatting>
  <conditionalFormatting sqref="B18">
    <cfRule type="containsBlanks" dxfId="795" priority="86">
      <formula>LEN(TRIM(B18))=0</formula>
    </cfRule>
  </conditionalFormatting>
  <conditionalFormatting sqref="B18">
    <cfRule type="containsBlanks" dxfId="794" priority="85">
      <formula>LEN(TRIM(B18))=0</formula>
    </cfRule>
  </conditionalFormatting>
  <conditionalFormatting sqref="B18">
    <cfRule type="containsBlanks" dxfId="793" priority="84">
      <formula>LEN(TRIM(B18))=0</formula>
    </cfRule>
  </conditionalFormatting>
  <conditionalFormatting sqref="B18">
    <cfRule type="containsBlanks" dxfId="792" priority="83">
      <formula>LEN(TRIM(B18))=0</formula>
    </cfRule>
  </conditionalFormatting>
  <conditionalFormatting sqref="B18">
    <cfRule type="containsBlanks" dxfId="791" priority="82">
      <formula>LEN(TRIM(B18))=0</formula>
    </cfRule>
  </conditionalFormatting>
  <conditionalFormatting sqref="B18">
    <cfRule type="containsBlanks" dxfId="790" priority="81">
      <formula>LEN(TRIM(B18))=0</formula>
    </cfRule>
  </conditionalFormatting>
  <conditionalFormatting sqref="B18">
    <cfRule type="containsBlanks" dxfId="789" priority="80">
      <formula>LEN(TRIM(B18))=0</formula>
    </cfRule>
  </conditionalFormatting>
  <conditionalFormatting sqref="B18">
    <cfRule type="containsBlanks" dxfId="788" priority="79">
      <formula>LEN(TRIM(B18))=0</formula>
    </cfRule>
  </conditionalFormatting>
  <conditionalFormatting sqref="B18">
    <cfRule type="containsBlanks" dxfId="787" priority="78">
      <formula>LEN(TRIM(B18))=0</formula>
    </cfRule>
  </conditionalFormatting>
  <conditionalFormatting sqref="B18">
    <cfRule type="containsBlanks" dxfId="786" priority="77">
      <formula>LEN(TRIM(B18))=0</formula>
    </cfRule>
  </conditionalFormatting>
  <conditionalFormatting sqref="B18">
    <cfRule type="containsBlanks" dxfId="785" priority="76">
      <formula>LEN(TRIM(B18))=0</formula>
    </cfRule>
  </conditionalFormatting>
  <conditionalFormatting sqref="B18">
    <cfRule type="containsBlanks" dxfId="784" priority="75">
      <formula>LEN(TRIM(B18))=0</formula>
    </cfRule>
  </conditionalFormatting>
  <conditionalFormatting sqref="B18">
    <cfRule type="containsBlanks" dxfId="783" priority="74">
      <formula>LEN(TRIM(B18))=0</formula>
    </cfRule>
  </conditionalFormatting>
  <conditionalFormatting sqref="B18">
    <cfRule type="containsBlanks" dxfId="782" priority="73">
      <formula>LEN(TRIM(B18))=0</formula>
    </cfRule>
  </conditionalFormatting>
  <conditionalFormatting sqref="B18">
    <cfRule type="containsBlanks" dxfId="781" priority="72">
      <formula>LEN(TRIM(B18))=0</formula>
    </cfRule>
  </conditionalFormatting>
  <conditionalFormatting sqref="B18">
    <cfRule type="containsBlanks" dxfId="780" priority="71">
      <formula>LEN(TRIM(B18))=0</formula>
    </cfRule>
  </conditionalFormatting>
  <conditionalFormatting sqref="B18">
    <cfRule type="containsBlanks" dxfId="779" priority="70">
      <formula>LEN(TRIM(B18))=0</formula>
    </cfRule>
  </conditionalFormatting>
  <conditionalFormatting sqref="B18">
    <cfRule type="containsBlanks" dxfId="778" priority="69">
      <formula>LEN(TRIM(B18))=0</formula>
    </cfRule>
  </conditionalFormatting>
  <conditionalFormatting sqref="B18">
    <cfRule type="containsBlanks" dxfId="777" priority="68">
      <formula>LEN(TRIM(B18))=0</formula>
    </cfRule>
  </conditionalFormatting>
  <conditionalFormatting sqref="B18">
    <cfRule type="containsBlanks" dxfId="776" priority="67">
      <formula>LEN(TRIM(B18))=0</formula>
    </cfRule>
  </conditionalFormatting>
  <conditionalFormatting sqref="B18">
    <cfRule type="containsBlanks" dxfId="775" priority="66">
      <formula>LEN(TRIM(B18))=0</formula>
    </cfRule>
  </conditionalFormatting>
  <conditionalFormatting sqref="B18">
    <cfRule type="containsBlanks" dxfId="774" priority="65">
      <formula>LEN(TRIM(B18))=0</formula>
    </cfRule>
  </conditionalFormatting>
  <conditionalFormatting sqref="B18">
    <cfRule type="containsBlanks" dxfId="773" priority="64">
      <formula>LEN(TRIM(B18))=0</formula>
    </cfRule>
  </conditionalFormatting>
  <conditionalFormatting sqref="B18">
    <cfRule type="containsBlanks" dxfId="772" priority="63">
      <formula>LEN(TRIM(B18))=0</formula>
    </cfRule>
  </conditionalFormatting>
  <conditionalFormatting sqref="B18">
    <cfRule type="containsBlanks" dxfId="771" priority="62">
      <formula>LEN(TRIM(B18))=0</formula>
    </cfRule>
  </conditionalFormatting>
  <conditionalFormatting sqref="B18">
    <cfRule type="containsBlanks" dxfId="770" priority="61">
      <formula>LEN(TRIM(B18))=0</formula>
    </cfRule>
  </conditionalFormatting>
  <conditionalFormatting sqref="B18">
    <cfRule type="containsBlanks" dxfId="769" priority="60">
      <formula>LEN(TRIM(B18))=0</formula>
    </cfRule>
  </conditionalFormatting>
  <conditionalFormatting sqref="B18">
    <cfRule type="containsBlanks" dxfId="768" priority="59">
      <formula>LEN(TRIM(B18))=0</formula>
    </cfRule>
  </conditionalFormatting>
  <conditionalFormatting sqref="B18">
    <cfRule type="containsBlanks" dxfId="767" priority="58">
      <formula>LEN(TRIM(B18))=0</formula>
    </cfRule>
  </conditionalFormatting>
  <conditionalFormatting sqref="B18">
    <cfRule type="containsBlanks" dxfId="766" priority="57">
      <formula>LEN(TRIM(B18))=0</formula>
    </cfRule>
  </conditionalFormatting>
  <conditionalFormatting sqref="B18">
    <cfRule type="containsBlanks" dxfId="765" priority="56">
      <formula>LEN(TRIM(B18))=0</formula>
    </cfRule>
  </conditionalFormatting>
  <conditionalFormatting sqref="B18">
    <cfRule type="containsBlanks" dxfId="764" priority="55">
      <formula>LEN(TRIM(B18))=0</formula>
    </cfRule>
  </conditionalFormatting>
  <conditionalFormatting sqref="B18">
    <cfRule type="containsBlanks" dxfId="763" priority="54">
      <formula>LEN(TRIM(B18))=0</formula>
    </cfRule>
  </conditionalFormatting>
  <conditionalFormatting sqref="B18">
    <cfRule type="containsBlanks" dxfId="762" priority="53">
      <formula>LEN(TRIM(B18))=0</formula>
    </cfRule>
  </conditionalFormatting>
  <conditionalFormatting sqref="B18">
    <cfRule type="containsBlanks" dxfId="761" priority="52">
      <formula>LEN(TRIM(B18))=0</formula>
    </cfRule>
  </conditionalFormatting>
  <conditionalFormatting sqref="B18">
    <cfRule type="containsBlanks" dxfId="760" priority="51">
      <formula>LEN(TRIM(B18))=0</formula>
    </cfRule>
  </conditionalFormatting>
  <conditionalFormatting sqref="B18">
    <cfRule type="containsBlanks" dxfId="759" priority="50">
      <formula>LEN(TRIM(B18))=0</formula>
    </cfRule>
  </conditionalFormatting>
  <conditionalFormatting sqref="B18">
    <cfRule type="containsBlanks" dxfId="758" priority="49">
      <formula>LEN(TRIM(B18))=0</formula>
    </cfRule>
  </conditionalFormatting>
  <conditionalFormatting sqref="B18">
    <cfRule type="containsBlanks" dxfId="757" priority="48">
      <formula>LEN(TRIM(B18))=0</formula>
    </cfRule>
  </conditionalFormatting>
  <conditionalFormatting sqref="B18">
    <cfRule type="containsBlanks" dxfId="756" priority="47">
      <formula>LEN(TRIM(B18))=0</formula>
    </cfRule>
  </conditionalFormatting>
  <conditionalFormatting sqref="B18">
    <cfRule type="containsBlanks" dxfId="755" priority="46">
      <formula>LEN(TRIM(B18))=0</formula>
    </cfRule>
  </conditionalFormatting>
  <conditionalFormatting sqref="B18">
    <cfRule type="containsBlanks" dxfId="754" priority="45">
      <formula>LEN(TRIM(B18))=0</formula>
    </cfRule>
  </conditionalFormatting>
  <conditionalFormatting sqref="B18">
    <cfRule type="containsBlanks" dxfId="753" priority="44">
      <formula>LEN(TRIM(B18))=0</formula>
    </cfRule>
  </conditionalFormatting>
  <conditionalFormatting sqref="B18">
    <cfRule type="containsBlanks" dxfId="752" priority="43">
      <formula>LEN(TRIM(B18))=0</formula>
    </cfRule>
  </conditionalFormatting>
  <conditionalFormatting sqref="B18">
    <cfRule type="containsBlanks" dxfId="751" priority="42">
      <formula>LEN(TRIM(B18))=0</formula>
    </cfRule>
  </conditionalFormatting>
  <conditionalFormatting sqref="B18">
    <cfRule type="containsBlanks" dxfId="750" priority="41">
      <formula>LEN(TRIM(B18))=0</formula>
    </cfRule>
  </conditionalFormatting>
  <conditionalFormatting sqref="B18">
    <cfRule type="containsBlanks" dxfId="749" priority="40">
      <formula>LEN(TRIM(B18))=0</formula>
    </cfRule>
  </conditionalFormatting>
  <conditionalFormatting sqref="B18">
    <cfRule type="containsBlanks" dxfId="748" priority="39">
      <formula>LEN(TRIM(B18))=0</formula>
    </cfRule>
  </conditionalFormatting>
  <conditionalFormatting sqref="B18">
    <cfRule type="containsBlanks" dxfId="747" priority="38">
      <formula>LEN(TRIM(B18))=0</formula>
    </cfRule>
  </conditionalFormatting>
  <conditionalFormatting sqref="B18">
    <cfRule type="containsBlanks" dxfId="746" priority="37">
      <formula>LEN(TRIM(B18))=0</formula>
    </cfRule>
  </conditionalFormatting>
  <conditionalFormatting sqref="B18">
    <cfRule type="containsBlanks" dxfId="745" priority="36">
      <formula>LEN(TRIM(B18))=0</formula>
    </cfRule>
  </conditionalFormatting>
  <conditionalFormatting sqref="B18">
    <cfRule type="containsBlanks" dxfId="744" priority="35">
      <formula>LEN(TRIM(B18))=0</formula>
    </cfRule>
  </conditionalFormatting>
  <conditionalFormatting sqref="B18">
    <cfRule type="containsBlanks" dxfId="743" priority="34">
      <formula>LEN(TRIM(B18))=0</formula>
    </cfRule>
  </conditionalFormatting>
  <conditionalFormatting sqref="B18">
    <cfRule type="containsBlanks" dxfId="742" priority="33">
      <formula>LEN(TRIM(B18))=0</formula>
    </cfRule>
  </conditionalFormatting>
  <conditionalFormatting sqref="B18">
    <cfRule type="containsBlanks" dxfId="741" priority="32">
      <formula>LEN(TRIM(B18))=0</formula>
    </cfRule>
  </conditionalFormatting>
  <conditionalFormatting sqref="B18">
    <cfRule type="containsBlanks" dxfId="740" priority="31">
      <formula>LEN(TRIM(B18))=0</formula>
    </cfRule>
  </conditionalFormatting>
  <conditionalFormatting sqref="B18">
    <cfRule type="containsBlanks" dxfId="739" priority="30">
      <formula>LEN(TRIM(B18))=0</formula>
    </cfRule>
  </conditionalFormatting>
  <conditionalFormatting sqref="B18">
    <cfRule type="containsBlanks" dxfId="738" priority="29">
      <formula>LEN(TRIM(B18))=0</formula>
    </cfRule>
  </conditionalFormatting>
  <conditionalFormatting sqref="B18">
    <cfRule type="containsBlanks" dxfId="737" priority="28">
      <formula>LEN(TRIM(B18))=0</formula>
    </cfRule>
  </conditionalFormatting>
  <conditionalFormatting sqref="B18">
    <cfRule type="containsBlanks" dxfId="736" priority="27">
      <formula>LEN(TRIM(B18))=0</formula>
    </cfRule>
  </conditionalFormatting>
  <conditionalFormatting sqref="B18">
    <cfRule type="containsBlanks" dxfId="735" priority="26">
      <formula>LEN(TRIM(B18))=0</formula>
    </cfRule>
  </conditionalFormatting>
  <conditionalFormatting sqref="B18">
    <cfRule type="containsBlanks" dxfId="734" priority="25">
      <formula>LEN(TRIM(B18))=0</formula>
    </cfRule>
  </conditionalFormatting>
  <conditionalFormatting sqref="B18">
    <cfRule type="containsBlanks" dxfId="733" priority="24">
      <formula>LEN(TRIM(B18))=0</formula>
    </cfRule>
  </conditionalFormatting>
  <conditionalFormatting sqref="B18">
    <cfRule type="containsBlanks" dxfId="732" priority="23">
      <formula>LEN(TRIM(B18))=0</formula>
    </cfRule>
  </conditionalFormatting>
  <conditionalFormatting sqref="B18">
    <cfRule type="containsBlanks" dxfId="731" priority="22">
      <formula>LEN(TRIM(B18))=0</formula>
    </cfRule>
  </conditionalFormatting>
  <conditionalFormatting sqref="B18">
    <cfRule type="containsBlanks" dxfId="730" priority="21">
      <formula>LEN(TRIM(B18))=0</formula>
    </cfRule>
  </conditionalFormatting>
  <conditionalFormatting sqref="B18">
    <cfRule type="containsBlanks" dxfId="729" priority="20">
      <formula>LEN(TRIM(B18))=0</formula>
    </cfRule>
  </conditionalFormatting>
  <conditionalFormatting sqref="B18">
    <cfRule type="containsBlanks" dxfId="728" priority="19">
      <formula>LEN(TRIM(B18))=0</formula>
    </cfRule>
  </conditionalFormatting>
  <conditionalFormatting sqref="B18">
    <cfRule type="containsBlanks" dxfId="727" priority="18">
      <formula>LEN(TRIM(B18))=0</formula>
    </cfRule>
  </conditionalFormatting>
  <conditionalFormatting sqref="B18">
    <cfRule type="containsBlanks" dxfId="726" priority="17">
      <formula>LEN(TRIM(B18))=0</formula>
    </cfRule>
  </conditionalFormatting>
  <conditionalFormatting sqref="B18">
    <cfRule type="containsBlanks" dxfId="725" priority="16">
      <formula>LEN(TRIM(B18))=0</formula>
    </cfRule>
  </conditionalFormatting>
  <conditionalFormatting sqref="B18">
    <cfRule type="containsBlanks" dxfId="724" priority="15">
      <formula>LEN(TRIM(B18))=0</formula>
    </cfRule>
  </conditionalFormatting>
  <conditionalFormatting sqref="B18">
    <cfRule type="containsBlanks" dxfId="723" priority="14">
      <formula>LEN(TRIM(B18))=0</formula>
    </cfRule>
  </conditionalFormatting>
  <conditionalFormatting sqref="B18">
    <cfRule type="containsBlanks" dxfId="722" priority="13">
      <formula>LEN(TRIM(B18))=0</formula>
    </cfRule>
  </conditionalFormatting>
  <conditionalFormatting sqref="B18">
    <cfRule type="containsBlanks" dxfId="721" priority="12">
      <formula>LEN(TRIM(B18))=0</formula>
    </cfRule>
  </conditionalFormatting>
  <conditionalFormatting sqref="B18">
    <cfRule type="containsBlanks" dxfId="720" priority="11">
      <formula>LEN(TRIM(B18))=0</formula>
    </cfRule>
  </conditionalFormatting>
  <conditionalFormatting sqref="B18">
    <cfRule type="containsBlanks" dxfId="719" priority="10">
      <formula>LEN(TRIM(B18))=0</formula>
    </cfRule>
  </conditionalFormatting>
  <conditionalFormatting sqref="B18">
    <cfRule type="containsBlanks" dxfId="718" priority="9">
      <formula>LEN(TRIM(B18))=0</formula>
    </cfRule>
  </conditionalFormatting>
  <conditionalFormatting sqref="B18">
    <cfRule type="containsBlanks" dxfId="717" priority="8">
      <formula>LEN(TRIM(B18))=0</formula>
    </cfRule>
  </conditionalFormatting>
  <conditionalFormatting sqref="B18">
    <cfRule type="containsBlanks" dxfId="716" priority="7">
      <formula>LEN(TRIM(B18))=0</formula>
    </cfRule>
  </conditionalFormatting>
  <conditionalFormatting sqref="B18">
    <cfRule type="containsBlanks" dxfId="715" priority="6">
      <formula>LEN(TRIM(B18))=0</formula>
    </cfRule>
  </conditionalFormatting>
  <conditionalFormatting sqref="B18">
    <cfRule type="containsBlanks" dxfId="714" priority="5">
      <formula>LEN(TRIM(B18))=0</formula>
    </cfRule>
  </conditionalFormatting>
  <conditionalFormatting sqref="B18">
    <cfRule type="containsBlanks" dxfId="713" priority="4">
      <formula>LEN(TRIM(B18))=0</formula>
    </cfRule>
  </conditionalFormatting>
  <conditionalFormatting sqref="B18">
    <cfRule type="containsBlanks" dxfId="712" priority="3">
      <formula>LEN(TRIM(B18))=0</formula>
    </cfRule>
  </conditionalFormatting>
  <conditionalFormatting sqref="B18">
    <cfRule type="containsBlanks" dxfId="711" priority="2">
      <formula>LEN(TRIM(B18))=0</formula>
    </cfRule>
  </conditionalFormatting>
  <conditionalFormatting sqref="B18">
    <cfRule type="containsBlanks" dxfId="710" priority="1">
      <formula>LEN(TRIM(B18))=0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21</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2021-10-19T07:17:35Z</dcterms:modified>
</cp:coreProperties>
</file>