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Süreç Modeli (2)" sheetId="32" r:id="rId4"/>
    <sheet name="21_K_IK"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38_P_İl" sheetId="42" r:id="rId15"/>
    <sheet name="42_R_HG" sheetId="23" r:id="rId16"/>
    <sheet name="43_R_PG" sheetId="11" r:id="rId17"/>
    <sheet name="44_R_Ko" sheetId="18"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 name="_xlnm.Print_Area" localSheetId="2">'Süreç Modeli'!$A$1:$I$37</definedName>
    <definedName name="_xlnm.Print_Area" localSheetId="3">'Süreç Modeli (2)'!$A$1:$I$37</definedName>
  </definedNames>
  <calcPr calcId="144525"/>
</workbook>
</file>

<file path=xl/calcChain.xml><?xml version="1.0" encoding="utf-8"?>
<calcChain xmlns="http://schemas.openxmlformats.org/spreadsheetml/2006/main">
  <c r="B3" i="45" l="1"/>
  <c r="B2" i="45"/>
  <c r="B1" i="45"/>
  <c r="B3" i="44"/>
  <c r="B2" i="44"/>
  <c r="B1" i="44"/>
  <c r="B3" i="42"/>
  <c r="B2" i="42"/>
  <c r="B1" i="42"/>
  <c r="B3" i="41"/>
  <c r="B2" i="41"/>
  <c r="B1" i="41"/>
  <c r="B3" i="40"/>
  <c r="B2" i="40"/>
  <c r="B1" i="40"/>
  <c r="B3" i="39"/>
  <c r="B2" i="39"/>
  <c r="B1" i="39"/>
  <c r="B3" i="38"/>
  <c r="B2" i="38"/>
  <c r="B1" i="38"/>
  <c r="B3" i="37"/>
  <c r="B2" i="37"/>
  <c r="B1" i="37"/>
  <c r="B3" i="36"/>
  <c r="B2" i="36"/>
  <c r="B1" i="36"/>
  <c r="B3" i="35"/>
  <c r="B2" i="35"/>
  <c r="B1" i="35"/>
  <c r="B3" i="34"/>
  <c r="B2" i="34"/>
  <c r="B1" i="34"/>
  <c r="B3" i="33"/>
  <c r="B2" i="33"/>
  <c r="B1" i="3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<sst xmlns="http://schemas.openxmlformats.org/spreadsheetml/2006/main" count="1759" uniqueCount="1172">
  <si>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</si>
  <si>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</si>
  <si>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</si>
  <si>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</si>
  <si>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</si>
  <si>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</si>
  <si>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</si>
  <si>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</si>
  <si>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</si>
  <si>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</si>
  <si>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</si>
  <si>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</si>
  <si>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</si>
  <si>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</si>
  <si>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</si>
  <si>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</si>
  <si>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</si>
  <si>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</si>
  <si>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</si>
  <si>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</si>
  <si>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</si>
  <si>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</si>
  <si>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</si>
  <si>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</si>
  <si>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</si>
  <si>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</si>
  <si>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</si>
  <si>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</si>
  <si>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</si>
  <si>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</si>
  <si>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</si>
  <si>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</si>
  <si>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</si>
  <si>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</si>
  <si>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</si>
  <si>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</si>
  <si>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</si>
  <si>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</si>
  <si>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</si>
  <si>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</si>
  <si>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</si>
  <si>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</si>
  <si>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</si>
  <si>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</si>
  <si>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</si>
  <si>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</si>
  <si>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</si>
  <si>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</si>
  <si>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</si>
  <si>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</si>
  <si>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</si>
  <si>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</si>
  <si>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</si>
  <si>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</si>
  <si>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</si>
  <si>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</si>
  <si>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</si>
  <si>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</si>
  <si>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</si>
  <si>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</si>
  <si>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</si>
  <si>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</si>
  <si>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</si>
  <si>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</si>
  <si>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</si>
  <si>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</si>
  <si>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</si>
  <si>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</si>
  <si>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</si>
  <si>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</si>
  <si>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</si>
  <si>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</si>
  <si>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</si>
  <si>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</si>
  <si>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</si>
  <si>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</si>
  <si>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</si>
  <si>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</si>
  <si>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</si>
  <si>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</si>
  <si>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</si>
  <si>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</si>
  <si>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</si>
  <si>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</si>
  <si>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</si>
  <si>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</si>
  <si>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</si>
  <si>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</si>
  <si>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</si>
  <si>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</si>
  <si>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</si>
  <si>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</si>
  <si>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</si>
  <si>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</si>
  <si>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</si>
  <si>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</si>
  <si>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</si>
  <si>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</si>
  <si>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</si>
  <si>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</si>
  <si>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</si>
  <si>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</si>
  <si>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</si>
  <si>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</si>
  <si>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</si>
  <si>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</si>
  <si>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</si>
  <si>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</si>
  <si>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</si>
  <si>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</si>
  <si>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</si>
  <si>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</si>
  <si>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</si>
  <si>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</si>
  <si>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</si>
  <si>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</si>
  <si>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</si>
  <si>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</si>
  <si>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</si>
  <si>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</si>
  <si>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</si>
  <si>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</si>
  <si>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</si>
  <si>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</si>
  <si>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</si>
  <si>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</si>
  <si>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</si>
  <si>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</si>
  <si>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</si>
  <si>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</si>
  <si>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</si>
  <si>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</si>
  <si>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</si>
  <si>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</si>
  <si>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</si>
  <si>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</si>
  <si>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</si>
  <si>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</si>
  <si>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</si>
  <si>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</si>
  <si>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</si>
  <si>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</si>
  <si>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</si>
  <si>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</si>
  <si>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</si>
  <si>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</si>
  <si>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</si>
  <si>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</si>
  <si>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</si>
  <si>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</si>
  <si>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</si>
  <si>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</si>
  <si>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</si>
  <si>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</si>
  <si>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</si>
  <si>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</si>
  <si>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</si>
  <si>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</si>
  <si>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</si>
  <si>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</si>
  <si>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</si>
  <si>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</si>
  <si>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</si>
  <si>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</si>
  <si>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</si>
  <si>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</si>
  <si>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</si>
  <si>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</si>
  <si>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</si>
  <si>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</si>
  <si>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</si>
  <si>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</si>
  <si>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</si>
  <si>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</si>
  <si>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</si>
  <si>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</si>
  <si>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</si>
  <si>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</si>
  <si>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</si>
  <si>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</si>
  <si>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</si>
  <si>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</si>
  <si>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</si>
  <si>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</si>
  <si>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</si>
  <si>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</si>
  <si>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</si>
  <si>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</si>
  <si>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</si>
  <si>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</si>
  <si>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</si>
  <si>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</si>
  <si>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</si>
  <si>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</si>
  <si>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</si>
  <si>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</si>
  <si>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</si>
  <si>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</si>
  <si>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</si>
  <si>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</si>
  <si>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</si>
  <si>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</si>
  <si>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</si>
  <si>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</si>
  <si>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</si>
  <si>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</si>
  <si>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</si>
  <si>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</si>
  <si>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</si>
  <si>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</si>
  <si>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</si>
  <si>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</si>
  <si>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</si>
  <si>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</si>
  <si>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</si>
  <si>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</si>
  <si>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DağıtımYazısının İncelenmesi</t>
  </si>
  <si>
    <t>Gelen Yazı İçeriği İncelenir.</t>
  </si>
  <si>
    <t>Her Seferinde</t>
  </si>
  <si>
    <t>Servis Görevlisi</t>
  </si>
  <si>
    <t>Yok</t>
  </si>
  <si>
    <t>Servis Sorumlusu</t>
  </si>
  <si>
    <t>Üst Yazı Hazırlanması</t>
  </si>
  <si>
    <t>Yazı İncelendikten Sonra Birimlere Gönderilmek Üzere Konusuna Göre Bir Üstyazı Hazırlanır.</t>
  </si>
  <si>
    <t>Dağıtım Üstyazısının İmzaya Sunulması</t>
  </si>
  <si>
    <t>Hazırlanan Dağıtım Yazısı Defterdar Yardımcısının İmzasına Sunulur.</t>
  </si>
  <si>
    <t>Üstyazı Defterdar Yardımcısı Tarafından İmzalanır.</t>
  </si>
  <si>
    <t>Yönetici Yardımcısı</t>
  </si>
  <si>
    <t>Evrakın Dosyaya Kaldırılması</t>
  </si>
  <si>
    <t>Birimlere Gönderilen Yazı ve Ekleri Serviste Bulunan İlgili Dosyaya Kaldırılarak Muhafaza Altına Alınır.</t>
  </si>
  <si>
    <t>Cevabî Yazıların Gelmesi</t>
  </si>
  <si>
    <t>Yazı, Bilgi Toplama Amacıyla Yapılmışsa Birimlerden Cevap Yazıları Gelir.</t>
  </si>
  <si>
    <t>Orta Sıklıkta</t>
  </si>
  <si>
    <t>Gelen Yazıların Konsolide Edilmesi</t>
  </si>
  <si>
    <t>Gelen Cevap Yazıları Konsolide Edilir.</t>
  </si>
  <si>
    <t>Konsolide Edilen Yazıların İmzaya Sunulması</t>
  </si>
  <si>
    <t>Birimlerden Gelen Yazılar Bir Üstyazıyla Defterdarlık Makamına İmzaya Sunulur.</t>
  </si>
  <si>
    <t>Yazının Defterdar  Yard. Tarafından İmzalanması</t>
  </si>
  <si>
    <t>Yazı, Defterdar Yardımcısı Tarafından İmzalanır.</t>
  </si>
  <si>
    <t>İmzalanan Yazı Gönderildikten Sonra Muhafaza Edilmek Üzere İlgili Dosyaya Kaldırılır.</t>
  </si>
  <si>
    <t>Resmi Yazışma
Veri Analizi ve Bilgi Oluşturma</t>
  </si>
  <si>
    <t>Yazılı İletişim
Veri Toplama ve Analiz Teknikleri</t>
  </si>
  <si>
    <t>Resmi Yazışma</t>
  </si>
  <si>
    <t>Yazılı İletişim</t>
  </si>
  <si>
    <t xml:space="preserve"> 15 dakika</t>
  </si>
  <si>
    <t>15 dakika</t>
  </si>
  <si>
    <t>1 saat</t>
  </si>
  <si>
    <t>5 dakika</t>
  </si>
  <si>
    <t>birimlere verilen süre</t>
  </si>
  <si>
    <t>işlemin zorluk derecesi</t>
  </si>
  <si>
    <t>Hayır</t>
  </si>
  <si>
    <t>Dağıtım Üstyazısının Defterdar/Defterdar Yardımcısı Tarafından İmzalanması</t>
  </si>
  <si>
    <t>Defterdar/Defterdar Yardımcısı</t>
  </si>
  <si>
    <t>*MS Word - Excel-EBYS</t>
  </si>
  <si>
    <t>Yönetsel İşler</t>
  </si>
  <si>
    <t>Yazışma İşlemleri</t>
  </si>
  <si>
    <t>Yazı Dağıtımları</t>
  </si>
  <si>
    <t>Dağıtım yazılarının alınması ve birimlere dağıtım yapılması</t>
  </si>
  <si>
    <t>Bilgi alma ve bilgi verme amaçlı yazıların dağıtımının gerçekleştirilmesi</t>
  </si>
  <si>
    <t>Personel Müdürlüğü</t>
  </si>
  <si>
    <t>Yazı Dağıtımları Süreci</t>
  </si>
  <si>
    <t xml:space="preserve">2.1.Sürecin İnsan Kaynakları </t>
  </si>
  <si>
    <t>(Unvanlar ve paralel insan kaynağı sayısı)</t>
  </si>
  <si>
    <t>Görev Adı</t>
  </si>
  <si>
    <t xml:space="preserve">Kaynak Miktarı </t>
  </si>
  <si>
    <t>Yönetici</t>
  </si>
  <si>
    <t>Üst Yönetici</t>
  </si>
  <si>
    <t xml:space="preserve">2.2.Sürecin Ekipman ve Donanım Kaynakları </t>
  </si>
  <si>
    <t>(Araç-gereç, alet, makine, tesis, binek veya ticari araçlar vb ve bilgisayar, yazıcı, tarayıcı, telefon, projeksiyon cihazı  vb.)</t>
  </si>
  <si>
    <t>Ekipman Adı</t>
  </si>
  <si>
    <t>Kaynak Miktarı</t>
  </si>
  <si>
    <t>Bilgisayar</t>
  </si>
  <si>
    <t>Fotokopi Makinesi</t>
  </si>
  <si>
    <t>Faks Makinesi</t>
  </si>
  <si>
    <t xml:space="preserve">2.4.Sürecin Yazılım Kaynakları </t>
  </si>
  <si>
    <t>(Her türlü yazılım)</t>
  </si>
  <si>
    <t>Yazılım Adı</t>
  </si>
  <si>
    <t>Word</t>
  </si>
  <si>
    <t>3.1.Süreci Başlatan Olaylar</t>
  </si>
  <si>
    <t>Olay Tanımı</t>
  </si>
  <si>
    <t>Dağıtım Yazısının Alınması</t>
  </si>
  <si>
    <t>3.2.Sürecin Girdileri</t>
  </si>
  <si>
    <t>Girdi Adı</t>
  </si>
  <si>
    <t>Dağıtım Yazısı</t>
  </si>
  <si>
    <t>3.3.Sürecin Çıktıları</t>
  </si>
  <si>
    <t>Çıktı Adı</t>
  </si>
  <si>
    <t>1</t>
  </si>
  <si>
    <t>2</t>
  </si>
  <si>
    <t>Cevap Yazısı</t>
  </si>
  <si>
    <t>3.4.Sürecin İlişkili Olduğu Mevzuat</t>
  </si>
  <si>
    <t>İlgili Mevzuat</t>
  </si>
  <si>
    <t>İlgili Madde No</t>
  </si>
  <si>
    <t>-</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</si>
  <si>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</si>
  <si>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</si>
  <si>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</si>
  <si>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</si>
  <si>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</si>
  <si>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</si>
  <si>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</si>
  <si>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</si>
  <si>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</si>
  <si>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</si>
  <si>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</si>
  <si>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</si>
  <si>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</si>
  <si>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</si>
  <si>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Tek Yönlü</t>
  </si>
  <si>
    <t>Onay Alma</t>
  </si>
  <si>
    <t>Yazı Dağıtımları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</si>
  <si>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</si>
  <si>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</si>
  <si>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</si>
  <si>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</si>
  <si>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</si>
  <si>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</si>
  <si>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</si>
  <si>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</si>
  <si>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</si>
  <si>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</si>
  <si>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</si>
  <si>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</si>
  <si>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</si>
  <si>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</si>
  <si>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Dağıtım yapılmasında çok fazla kağıt kullanılması, israf</t>
  </si>
  <si>
    <t>Dağıtımlar elektronik ortamda yapılırsa hem daha az kırtasiye malzemesi tüketilmiş olur, hem de dağıtım işlemi çok daha kısa bir zamanda tamamlanmış olur.</t>
  </si>
  <si>
    <t>Sürecin İşleyişi</t>
  </si>
  <si>
    <t>Zaman ve kağıt tasarrufu</t>
  </si>
  <si>
    <t>Elektronik mesajlaşma ağı</t>
  </si>
  <si>
    <t>2000 - 5000 TL arası</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</si>
  <si>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</si>
  <si>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</si>
  <si>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</si>
  <si>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</si>
  <si>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</si>
  <si>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</si>
  <si>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</si>
  <si>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</si>
  <si>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</si>
  <si>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</si>
  <si>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</si>
  <si>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</si>
  <si>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</si>
  <si>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</si>
  <si>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</si>
  <si>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</si>
  <si>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</si>
  <si>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</si>
  <si>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</si>
  <si>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</si>
  <si>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</si>
  <si>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</si>
  <si>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</si>
  <si>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</si>
  <si>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</si>
  <si>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</si>
  <si>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</si>
  <si>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</si>
  <si>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</si>
  <si>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</si>
  <si>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</si>
  <si>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</si>
  <si>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</si>
  <si>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</si>
  <si>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</si>
  <si>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</si>
  <si>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</si>
  <si>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</si>
  <si>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</si>
  <si>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</si>
  <si>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</si>
  <si>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</si>
  <si>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</si>
  <si>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</si>
  <si>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</si>
  <si>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</si>
  <si>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</si>
  <si>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</si>
  <si>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</si>
  <si>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</si>
  <si>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</si>
  <si>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</si>
  <si>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</si>
  <si>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</si>
  <si>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</si>
  <si>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</si>
  <si>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</si>
  <si>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</si>
  <si>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</si>
  <si>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</si>
  <si>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</si>
  <si>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</si>
  <si>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</si>
  <si>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</si>
  <si>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</si>
  <si>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</si>
  <si>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</si>
  <si>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</si>
  <si>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</si>
  <si>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</si>
  <si>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</si>
  <si>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</si>
  <si>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</si>
  <si>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</si>
  <si>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</si>
  <si>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</si>
  <si>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</si>
  <si>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</si>
  <si>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</si>
  <si>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</si>
  <si>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</si>
  <si>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</si>
  <si>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</si>
  <si>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</si>
  <si>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</si>
  <si>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</si>
  <si>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</si>
  <si>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</si>
  <si>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</si>
  <si>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</si>
  <si>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</si>
  <si>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</si>
  <si>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</si>
  <si>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</si>
  <si>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</si>
  <si>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</si>
  <si>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</si>
  <si>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</si>
  <si>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</si>
  <si>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</si>
  <si>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</si>
  <si>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</si>
  <si>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</si>
  <si>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</si>
  <si>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</si>
  <si>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</si>
  <si>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</si>
  <si>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</si>
  <si>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</si>
  <si>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</si>
  <si>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</si>
  <si>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</si>
  <si>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</si>
  <si>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</si>
  <si>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</si>
  <si>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</si>
  <si>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</si>
  <si>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</si>
  <si>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</si>
  <si>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</si>
  <si>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</si>
  <si>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</si>
  <si>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</si>
  <si>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</si>
  <si>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</si>
  <si>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</si>
  <si>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</si>
  <si>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</si>
  <si>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</si>
  <si>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</si>
  <si>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</si>
  <si>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</si>
  <si>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</si>
  <si>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</si>
  <si>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</si>
  <si>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</si>
  <si>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</si>
  <si>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</si>
  <si>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</si>
  <si>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</si>
  <si>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</si>
  <si>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</si>
  <si>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</si>
  <si>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</si>
  <si>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</si>
  <si>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</si>
  <si>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</si>
  <si>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</si>
  <si>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</si>
  <si>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</si>
  <si>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</si>
  <si>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</si>
  <si>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</si>
  <si>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</si>
  <si>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</si>
  <si>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</si>
  <si>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</si>
  <si>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</si>
  <si>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</si>
  <si>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</si>
  <si>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</si>
  <si>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</si>
  <si>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</si>
  <si>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</si>
  <si>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</si>
  <si>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</si>
  <si>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</si>
  <si>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</si>
  <si>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</si>
  <si>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</si>
  <si>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</si>
  <si>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</si>
  <si>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</si>
  <si>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</si>
  <si>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</si>
  <si>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</si>
  <si>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</si>
  <si>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</si>
  <si>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</si>
  <si>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</si>
  <si>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</si>
  <si>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</si>
  <si>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</si>
  <si>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</si>
  <si>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</si>
  <si>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</si>
  <si>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</si>
  <si>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</si>
  <si>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</si>
  <si>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</si>
  <si>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</si>
  <si>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</si>
  <si>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</si>
  <si>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</si>
  <si>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</si>
  <si>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</si>
  <si>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</si>
  <si>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</si>
  <si>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</si>
  <si>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</si>
  <si>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</si>
  <si>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</si>
  <si>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</si>
  <si>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</si>
  <si>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</si>
  <si>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</si>
  <si>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</si>
  <si>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</si>
  <si>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</si>
  <si>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</si>
  <si>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</si>
  <si>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</si>
  <si>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</si>
  <si>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</si>
  <si>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</si>
  <si>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</si>
  <si>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</si>
  <si>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</si>
  <si>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</si>
  <si>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</si>
  <si>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</si>
  <si>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</si>
  <si>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</si>
  <si>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</si>
  <si>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</si>
  <si>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</si>
  <si>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</si>
  <si>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</si>
  <si>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</si>
  <si>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</si>
  <si>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</si>
  <si>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</si>
  <si>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</si>
  <si>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</si>
  <si>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</si>
  <si>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</si>
  <si>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</si>
  <si>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</si>
  <si>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</si>
  <si>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</si>
  <si>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</si>
  <si>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</si>
  <si>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</si>
  <si>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</si>
  <si>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</si>
  <si>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</si>
  <si>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</si>
  <si>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</si>
  <si>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</si>
  <si>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</si>
  <si>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</si>
  <si>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</si>
  <si>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</si>
  <si>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</si>
  <si>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</si>
  <si>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</si>
  <si>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</si>
  <si>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</si>
  <si>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</si>
  <si>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</si>
  <si>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</si>
  <si>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</si>
  <si>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</si>
  <si>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</si>
  <si>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</si>
  <si>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</si>
  <si>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</si>
  <si>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</si>
  <si>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</si>
  <si>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</si>
  <si>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</si>
  <si>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</si>
  <si>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</si>
  <si>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</si>
  <si>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</si>
  <si>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</si>
  <si>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</si>
  <si>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</si>
  <si>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</si>
  <si>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</si>
  <si>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</si>
  <si>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</si>
  <si>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</si>
  <si>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</si>
  <si>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</si>
  <si>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</si>
  <si>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</si>
  <si>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</si>
  <si>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</si>
  <si>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</si>
  <si>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</si>
  <si>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</si>
  <si>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</si>
  <si>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</si>
  <si>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</si>
  <si>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</si>
  <si>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</si>
  <si>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</si>
  <si>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</si>
  <si>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</si>
  <si>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</si>
  <si>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</si>
  <si>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</si>
  <si>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</si>
  <si>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</si>
  <si>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</si>
  <si>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</si>
  <si>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</si>
  <si>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</si>
  <si>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</si>
  <si>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</si>
  <si>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</si>
  <si>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</si>
  <si>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</si>
  <si>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</si>
  <si>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</si>
  <si>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</si>
  <si>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</si>
  <si>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</si>
  <si>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</si>
  <si>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</si>
  <si>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</si>
  <si>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</si>
  <si>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</si>
  <si>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</si>
  <si>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</si>
  <si>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</si>
  <si>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</si>
  <si>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</si>
  <si>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</si>
  <si>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</si>
  <si>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</si>
  <si>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</si>
  <si>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</si>
  <si>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</si>
  <si>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</si>
  <si>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</si>
  <si>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</si>
  <si>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</si>
  <si>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</si>
  <si>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</si>
  <si>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</si>
  <si>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</si>
  <si>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</si>
  <si>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</si>
  <si>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</si>
  <si>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</si>
  <si>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</si>
  <si>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</si>
  <si>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</si>
  <si>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</si>
  <si>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</si>
  <si>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</si>
  <si>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</si>
  <si>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</si>
  <si>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</si>
  <si>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</si>
  <si>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</si>
  <si>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</si>
  <si>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</si>
  <si>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</si>
  <si>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</si>
  <si>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</si>
  <si>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</si>
  <si>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</si>
  <si>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</si>
  <si>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</si>
  <si>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</si>
  <si>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</si>
  <si>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</si>
  <si>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</si>
  <si>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</si>
  <si>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</si>
  <si>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</si>
  <si>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</si>
  <si>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</si>
  <si>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</si>
  <si>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</si>
  <si>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</si>
  <si>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</si>
  <si>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</si>
  <si>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</si>
  <si>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</si>
  <si>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</si>
  <si>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</si>
  <si>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</si>
  <si>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</si>
  <si>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</si>
  <si>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</si>
  <si>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</si>
  <si>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</si>
  <si>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</si>
  <si>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</si>
  <si>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</si>
  <si>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</si>
  <si>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</si>
  <si>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</si>
  <si>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</si>
  <si>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</si>
  <si>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</si>
  <si>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</si>
  <si>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</si>
  <si>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</si>
  <si>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</si>
  <si>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</si>
  <si>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</si>
  <si>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</si>
  <si>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</si>
  <si>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</si>
  <si>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</si>
  <si>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</si>
  <si>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</si>
  <si>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</si>
  <si>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</si>
  <si>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</si>
  <si>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</si>
  <si>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</si>
  <si>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</si>
  <si>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</si>
  <si>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</si>
  <si>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</si>
  <si>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</si>
  <si>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</si>
  <si>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</si>
  <si>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</si>
  <si>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</si>
  <si>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</si>
  <si>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</si>
  <si>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</si>
  <si>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</si>
  <si>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</si>
  <si>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</si>
  <si>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</si>
  <si>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</si>
  <si>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</si>
  <si>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</si>
  <si>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</si>
  <si>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</si>
  <si>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</si>
  <si>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</si>
  <si>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</si>
  <si>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</si>
  <si>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</si>
  <si>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</si>
  <si>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</si>
  <si>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</si>
  <si>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</si>
  <si>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</si>
  <si>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</si>
  <si>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</si>
  <si>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</si>
  <si>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</si>
  <si>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</si>
  <si>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</si>
  <si>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</si>
  <si>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</si>
  <si>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</si>
  <si>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</si>
  <si>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</si>
  <si>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</si>
  <si>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</si>
  <si>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</si>
  <si>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</si>
  <si>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</si>
  <si>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</si>
  <si>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</si>
  <si>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</si>
  <si>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</si>
  <si>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</si>
  <si>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</si>
  <si>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</si>
  <si>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</si>
  <si>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</si>
  <si>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</si>
  <si>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</si>
  <si>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</si>
  <si>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</si>
  <si>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</si>
  <si>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</si>
  <si>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</si>
  <si>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</si>
  <si>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</si>
  <si>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</si>
  <si>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</si>
  <si>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</si>
  <si>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</si>
  <si>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</si>
  <si>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</si>
  <si>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</si>
  <si>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</si>
  <si>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</si>
  <si>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</si>
  <si>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</si>
  <si>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</si>
  <si>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</si>
  <si>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</si>
  <si>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</si>
  <si>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</si>
  <si>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</si>
  <si>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</si>
  <si>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</si>
  <si>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</si>
  <si>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</si>
  <si>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</si>
  <si>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</si>
  <si>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</si>
  <si>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</si>
  <si>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</si>
  <si>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</si>
  <si>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</si>
  <si>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</si>
  <si>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</si>
  <si>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</si>
  <si>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</si>
  <si>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</si>
  <si>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</si>
  <si>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</si>
  <si>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</si>
  <si>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</si>
  <si>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</si>
  <si>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</si>
  <si>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</si>
  <si>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</si>
  <si>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</si>
  <si>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</si>
  <si>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</si>
  <si>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</si>
  <si>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</si>
  <si>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</si>
  <si>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</si>
  <si>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</si>
  <si>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</si>
  <si>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</si>
  <si>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</si>
  <si>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</si>
  <si>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</si>
  <si>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</si>
  <si>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</si>
  <si>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</si>
  <si>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</si>
  <si>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</si>
  <si>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</si>
  <si>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</si>
  <si>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</si>
  <si>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</si>
  <si>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</si>
  <si>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</si>
  <si>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</si>
  <si>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</si>
  <si>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</si>
  <si>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</si>
  <si>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</si>
  <si>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</si>
  <si>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</si>
  <si>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</si>
  <si>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</si>
  <si>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</si>
  <si>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</si>
  <si>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</si>
  <si>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</si>
  <si>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</si>
  <si>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</si>
  <si>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</si>
  <si>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</si>
  <si>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</si>
  <si>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</si>
  <si>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</si>
  <si>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</si>
  <si>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</si>
  <si>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</si>
  <si>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</si>
  <si>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</si>
  <si>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</si>
  <si>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</si>
  <si>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</si>
  <si>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</si>
  <si>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</si>
  <si>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</si>
  <si>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</si>
  <si>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</si>
  <si>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</si>
  <si>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</si>
  <si>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</si>
  <si>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</si>
  <si>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</si>
  <si>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</si>
  <si>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</si>
  <si>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</si>
  <si>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</si>
  <si>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</si>
  <si>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</si>
  <si>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</si>
  <si>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</si>
  <si>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</si>
  <si>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</si>
  <si>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</si>
  <si>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</si>
  <si>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</si>
  <si>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</si>
  <si>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</si>
  <si>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</si>
  <si>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</si>
  <si>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</si>
  <si>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</si>
  <si>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</si>
  <si>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</si>
  <si>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</si>
  <si>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</si>
  <si>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</si>
  <si>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</si>
  <si>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</si>
  <si>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</si>
  <si>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</si>
  <si>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</si>
  <si>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</si>
  <si>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</si>
  <si>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</si>
  <si>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</si>
  <si>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</si>
  <si>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</si>
  <si>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</si>
  <si>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</si>
  <si>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</si>
  <si>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</si>
  <si>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</si>
  <si>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</si>
  <si>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</si>
  <si>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</si>
  <si>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</si>
  <si>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</si>
  <si>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</si>
  <si>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</si>
  <si>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</si>
  <si>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</si>
  <si>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</si>
  <si>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</si>
  <si>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</si>
  <si>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</si>
  <si>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</si>
  <si>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</si>
  <si>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</si>
  <si>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</si>
  <si>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</si>
  <si>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</si>
  <si>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</si>
  <si>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</si>
  <si>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</si>
  <si>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</si>
  <si>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</si>
  <si>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</si>
  <si>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</si>
  <si>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</si>
  <si>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</si>
  <si>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</si>
  <si>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</si>
  <si>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</si>
  <si>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</si>
  <si>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</si>
  <si>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</si>
  <si>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</si>
  <si>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</si>
  <si>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</si>
  <si>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</si>
  <si>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</si>
  <si>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</si>
  <si>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</si>
  <si>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</si>
  <si>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</si>
  <si>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</si>
  <si>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</si>
  <si>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</si>
  <si>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</si>
  <si>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</si>
  <si>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</si>
  <si>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</si>
  <si>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</si>
  <si>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</si>
  <si>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</si>
  <si>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</si>
  <si>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</si>
  <si>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</si>
  <si>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</si>
  <si>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</si>
  <si>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</si>
  <si>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</si>
  <si>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</si>
  <si>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</si>
  <si>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</si>
  <si>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</si>
  <si>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</si>
  <si>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</si>
  <si>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</si>
  <si>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</si>
  <si>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</si>
  <si>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</si>
  <si>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</si>
  <si>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</si>
  <si>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</si>
  <si>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</si>
  <si>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</si>
  <si>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</si>
  <si>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</si>
  <si>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</si>
  <si>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</si>
  <si>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</si>
  <si>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</si>
  <si>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</si>
  <si>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</si>
  <si>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</si>
  <si>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</si>
  <si>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</si>
  <si>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</si>
  <si>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</si>
  <si>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</si>
  <si>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</si>
  <si>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</si>
  <si>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</si>
  <si>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</si>
  <si>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</si>
  <si>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</si>
  <si>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</si>
  <si>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</si>
  <si>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</si>
  <si>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</si>
  <si>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</si>
  <si>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</si>
  <si>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</si>
  <si>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</si>
  <si>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</si>
  <si>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</si>
  <si>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</si>
  <si>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</si>
  <si>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</si>
  <si>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</si>
  <si>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</si>
  <si>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</si>
  <si>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</si>
  <si>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</si>
  <si>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</si>
  <si>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</si>
  <si>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</si>
  <si>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</si>
  <si>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</si>
  <si>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</si>
  <si>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</si>
  <si>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</si>
  <si>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</si>
  <si>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</si>
  <si>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</si>
  <si>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</si>
  <si>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</si>
  <si>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</si>
  <si>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</si>
  <si>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</si>
  <si>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</si>
  <si>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</si>
  <si>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</si>
  <si>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</si>
  <si>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</si>
  <si>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</si>
  <si>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</si>
  <si>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</si>
  <si>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</si>
  <si>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</si>
  <si>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</si>
  <si>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</si>
  <si>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</si>
  <si>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</si>
  <si>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</si>
  <si>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</si>
  <si>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</si>
  <si>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</si>
  <si>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</si>
  <si>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</si>
  <si>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</si>
  <si>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</si>
  <si>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</si>
  <si>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</si>
  <si>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</si>
  <si>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</si>
  <si>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</si>
  <si>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</si>
  <si>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</si>
  <si>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</si>
  <si>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</si>
  <si>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</si>
  <si>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</si>
  <si>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</si>
  <si>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</si>
  <si>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</si>
  <si>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</si>
  <si>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</si>
  <si>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</si>
  <si>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</si>
  <si>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</si>
  <si>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</si>
  <si>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</si>
  <si>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</si>
  <si>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</si>
  <si>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</si>
  <si>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</si>
  <si>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</si>
  <si>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</si>
  <si>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</si>
  <si>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</si>
  <si>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</si>
  <si>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</si>
  <si>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</si>
  <si>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</si>
  <si>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</si>
  <si>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</si>
  <si>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</si>
  <si>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</si>
  <si>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</si>
  <si>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</si>
  <si>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</si>
  <si>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</si>
  <si>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</si>
  <si>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</si>
  <si>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</si>
  <si>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</si>
  <si>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</si>
  <si>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</si>
  <si>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</si>
  <si>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</si>
  <si>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</si>
  <si>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</si>
  <si>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</si>
  <si>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</si>
  <si>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</si>
  <si>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</si>
  <si>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</si>
  <si>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</si>
  <si>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</si>
  <si>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                  </t>
  </si>
  <si>
    <t xml:space="preserve">Onaylayan:          </t>
  </si>
  <si>
    <t>Doğan GİDİŞ</t>
  </si>
  <si>
    <t xml:space="preserve">Hazırlayan:      </t>
  </si>
  <si>
    <t xml:space="preserve">Onaylayan:      </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</si>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</sst>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rgb="FF000000"/>
      <name val="Gill Sans MT"/>
      <family val="2"/>
    </font>
    <font>
      <sz val="18"/>
      <color indexed="8"/>
      <name val="Gill Sans MT"/>
      <family val="2"/>
      <charset val="162"/>
    </font>
    <font>
      <i/>
      <sz val="10"/>
      <color indexed="8"/>
      <name val="Gill Sans MT"/>
      <family val="2"/>
      <charset val="162"/>
    </font>
    <font>
      <sz val="11"/>
      <color theme="1"/>
      <name val="Times New Roman"/>
      <family val="1"/>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0" fillId="0" borderId="0" xfId="0" applyFont="1"/>
    <xf numFmtId="0" fontId="2"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1" fillId="3" borderId="1" xfId="0" applyFont="1" applyFill="1" applyBorder="1" applyAlignment="1" applyProtection="1">
      <alignment vertical="center"/>
      <protection locked="0"/>
    </xf>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36" fillId="0" borderId="0" xfId="0" applyFont="1" applyAlignment="1">
      <alignment vertical="center"/>
    </xf>
    <xf numFmtId="0" fontId="39" fillId="0" borderId="31" xfId="0" applyFont="1" applyBorder="1" applyAlignment="1"/>
    <xf numFmtId="0" fontId="39" fillId="0" borderId="3" xfId="0" applyFont="1" applyBorder="1" applyAlignment="1"/>
    <xf numFmtId="0" fontId="39" fillId="0" borderId="32" xfId="0" applyFont="1" applyBorder="1" applyAlignment="1"/>
    <xf numFmtId="0" fontId="0" fillId="0" borderId="22" xfId="0" applyBorder="1" applyAlignment="1"/>
    <xf numFmtId="0" fontId="0" fillId="0" borderId="23" xfId="0" applyBorder="1" applyAlignment="1"/>
    <xf numFmtId="0" fontId="0" fillId="0" borderId="24" xfId="0" applyBorder="1" applyAlignment="1"/>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9" fillId="0" borderId="3" xfId="0" applyFont="1" applyBorder="1" applyAlignment="1">
      <alignment horizontal="center"/>
    </xf>
    <xf numFmtId="0" fontId="0" fillId="0" borderId="23" xfId="0" applyBorder="1" applyAlignment="1">
      <alignment horizontal="center"/>
    </xf>
    <xf numFmtId="0" fontId="40" fillId="0" borderId="0" xfId="0" applyFont="1" applyAlignment="1">
      <alignment horizontal="center"/>
    </xf>
    <xf numFmtId="0" fontId="37" fillId="0" borderId="0" xfId="0" applyFont="1" applyAlignment="1">
      <alignment horizontal="center"/>
    </xf>
    <xf numFmtId="0" fontId="39" fillId="0" borderId="28" xfId="0" applyFont="1" applyBorder="1" applyAlignment="1">
      <alignment horizontal="left"/>
    </xf>
    <xf numFmtId="0" fontId="39" fillId="0" borderId="29" xfId="0" applyFont="1" applyBorder="1" applyAlignment="1">
      <alignment horizontal="left"/>
    </xf>
    <xf numFmtId="0" fontId="39" fillId="0" borderId="30"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240190</xdr:colOff>
      <xdr:row>4</xdr:row>
      <xdr:rowOff>16565</xdr:rowOff>
    </xdr:from>
    <xdr:to>
      <xdr:col>5</xdr:col>
      <xdr:colOff>273320</xdr:colOff>
      <xdr:row>6</xdr:row>
      <xdr:rowOff>132521</xdr:rowOff>
    </xdr:to>
    <xdr:sp macro="" textlink="">
      <xdr:nvSpPr>
        <xdr:cNvPr id="3" name="4 Akış Çizelgesi: Sonlandırıcı"/>
        <xdr:cNvSpPr/>
      </xdr:nvSpPr>
      <xdr:spPr>
        <a:xfrm>
          <a:off x="2297590" y="1026215"/>
          <a:ext cx="1404730" cy="5541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Dağıtım Yazısının Alınması</a:t>
          </a:r>
        </a:p>
      </xdr:txBody>
    </xdr:sp>
    <xdr:clientData/>
  </xdr:twoCellAnchor>
  <xdr:twoCellAnchor>
    <xdr:from>
      <xdr:col>1</xdr:col>
      <xdr:colOff>654324</xdr:colOff>
      <xdr:row>4</xdr:row>
      <xdr:rowOff>74530</xdr:rowOff>
    </xdr:from>
    <xdr:to>
      <xdr:col>2</xdr:col>
      <xdr:colOff>687456</xdr:colOff>
      <xdr:row>6</xdr:row>
      <xdr:rowOff>74531</xdr:rowOff>
    </xdr:to>
    <xdr:sp macro="" textlink="">
      <xdr:nvSpPr>
        <xdr:cNvPr id="4" name="7 Akış Çizelgesi: Belge"/>
        <xdr:cNvSpPr/>
      </xdr:nvSpPr>
      <xdr:spPr>
        <a:xfrm>
          <a:off x="1340124" y="1084180"/>
          <a:ext cx="718932" cy="4381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Dağıtım Yazısı</a:t>
          </a:r>
        </a:p>
      </xdr:txBody>
    </xdr:sp>
    <xdr:clientData/>
  </xdr:twoCellAnchor>
  <xdr:twoCellAnchor>
    <xdr:from>
      <xdr:col>3</xdr:col>
      <xdr:colOff>347868</xdr:colOff>
      <xdr:row>7</xdr:row>
      <xdr:rowOff>132502</xdr:rowOff>
    </xdr:from>
    <xdr:to>
      <xdr:col>5</xdr:col>
      <xdr:colOff>157368</xdr:colOff>
      <xdr:row>9</xdr:row>
      <xdr:rowOff>215347</xdr:rowOff>
    </xdr:to>
    <xdr:sp macro="" textlink="">
      <xdr:nvSpPr>
        <xdr:cNvPr id="5" name="1 Akış Çizelgesi: İşlem"/>
        <xdr:cNvSpPr/>
      </xdr:nvSpPr>
      <xdr:spPr>
        <a:xfrm>
          <a:off x="2405268" y="1799377"/>
          <a:ext cx="1181100" cy="5209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DağıtımYazısının İncelenmesi</a:t>
          </a:r>
        </a:p>
      </xdr:txBody>
    </xdr:sp>
    <xdr:clientData/>
  </xdr:twoCellAnchor>
  <xdr:twoCellAnchor>
    <xdr:from>
      <xdr:col>2</xdr:col>
      <xdr:colOff>687456</xdr:colOff>
      <xdr:row>5</xdr:row>
      <xdr:rowOff>74531</xdr:rowOff>
    </xdr:from>
    <xdr:to>
      <xdr:col>3</xdr:col>
      <xdr:colOff>240190</xdr:colOff>
      <xdr:row>5</xdr:row>
      <xdr:rowOff>74544</xdr:rowOff>
    </xdr:to>
    <xdr:cxnSp macro="">
      <xdr:nvCxnSpPr>
        <xdr:cNvPr id="6" name="38 Düz Ok Bağlayıcısı"/>
        <xdr:cNvCxnSpPr>
          <a:stCxn id="4" idx="3"/>
          <a:endCxn id="3" idx="1"/>
        </xdr:cNvCxnSpPr>
      </xdr:nvCxnSpPr>
      <xdr:spPr>
        <a:xfrm>
          <a:off x="2059056" y="1303256"/>
          <a:ext cx="238534" cy="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252619</xdr:colOff>
      <xdr:row>6</xdr:row>
      <xdr:rowOff>132521</xdr:rowOff>
    </xdr:from>
    <xdr:to>
      <xdr:col>4</xdr:col>
      <xdr:colOff>256756</xdr:colOff>
      <xdr:row>7</xdr:row>
      <xdr:rowOff>132502</xdr:rowOff>
    </xdr:to>
    <xdr:cxnSp macro="">
      <xdr:nvCxnSpPr>
        <xdr:cNvPr id="7" name="39 Düz Ok Bağlayıcısı"/>
        <xdr:cNvCxnSpPr>
          <a:stCxn id="3" idx="2"/>
          <a:endCxn id="5" idx="0"/>
        </xdr:cNvCxnSpPr>
      </xdr:nvCxnSpPr>
      <xdr:spPr>
        <a:xfrm flipH="1">
          <a:off x="2995819" y="1580321"/>
          <a:ext cx="4137" cy="219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252413</xdr:colOff>
      <xdr:row>9</xdr:row>
      <xdr:rowOff>215347</xdr:rowOff>
    </xdr:from>
    <xdr:to>
      <xdr:col>4</xdr:col>
      <xdr:colOff>252618</xdr:colOff>
      <xdr:row>11</xdr:row>
      <xdr:rowOff>8259</xdr:rowOff>
    </xdr:to>
    <xdr:cxnSp macro="">
      <xdr:nvCxnSpPr>
        <xdr:cNvPr id="8" name="41 Düz Ok Bağlayıcısı"/>
        <xdr:cNvCxnSpPr>
          <a:stCxn id="5" idx="2"/>
          <a:endCxn id="9" idx="0"/>
        </xdr:cNvCxnSpPr>
      </xdr:nvCxnSpPr>
      <xdr:spPr>
        <a:xfrm flipH="1">
          <a:off x="2995613" y="2320372"/>
          <a:ext cx="205" cy="231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11</xdr:row>
      <xdr:rowOff>8259</xdr:rowOff>
    </xdr:from>
    <xdr:to>
      <xdr:col>5</xdr:col>
      <xdr:colOff>104775</xdr:colOff>
      <xdr:row>13</xdr:row>
      <xdr:rowOff>91108</xdr:rowOff>
    </xdr:to>
    <xdr:sp macro="" textlink="">
      <xdr:nvSpPr>
        <xdr:cNvPr id="9" name="1 Akış Çizelgesi: İşlem"/>
        <xdr:cNvSpPr/>
      </xdr:nvSpPr>
      <xdr:spPr>
        <a:xfrm>
          <a:off x="2457450" y="2551434"/>
          <a:ext cx="1076325" cy="5209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Üst Yazı Hazırlanması</a:t>
          </a:r>
        </a:p>
      </xdr:txBody>
    </xdr:sp>
    <xdr:clientData/>
  </xdr:twoCellAnchor>
  <xdr:twoCellAnchor>
    <xdr:from>
      <xdr:col>3</xdr:col>
      <xdr:colOff>43897</xdr:colOff>
      <xdr:row>17</xdr:row>
      <xdr:rowOff>74515</xdr:rowOff>
    </xdr:from>
    <xdr:to>
      <xdr:col>5</xdr:col>
      <xdr:colOff>458027</xdr:colOff>
      <xdr:row>20</xdr:row>
      <xdr:rowOff>99391</xdr:rowOff>
    </xdr:to>
    <xdr:sp macro="" textlink="">
      <xdr:nvSpPr>
        <xdr:cNvPr id="10" name="1 Akış Çizelgesi: İşlem"/>
        <xdr:cNvSpPr/>
      </xdr:nvSpPr>
      <xdr:spPr>
        <a:xfrm>
          <a:off x="2101297" y="3932140"/>
          <a:ext cx="1785730" cy="6821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Dağıtım Üsty</a:t>
          </a:r>
          <a:r>
            <a:rPr lang="tr-TR" baseline="0"/>
            <a:t>azısının Defterdar  Tarafından İmzalanması</a:t>
          </a:r>
          <a:endParaRPr lang="tr-TR"/>
        </a:p>
      </xdr:txBody>
    </xdr:sp>
    <xdr:clientData/>
  </xdr:twoCellAnchor>
  <xdr:twoCellAnchor>
    <xdr:from>
      <xdr:col>3</xdr:col>
      <xdr:colOff>166893</xdr:colOff>
      <xdr:row>14</xdr:row>
      <xdr:rowOff>66230</xdr:rowOff>
    </xdr:from>
    <xdr:to>
      <xdr:col>5</xdr:col>
      <xdr:colOff>332545</xdr:colOff>
      <xdr:row>16</xdr:row>
      <xdr:rowOff>73557</xdr:rowOff>
    </xdr:to>
    <xdr:sp macro="" textlink="">
      <xdr:nvSpPr>
        <xdr:cNvPr id="11" name="1 Akış Çizelgesi: İşlem"/>
        <xdr:cNvSpPr/>
      </xdr:nvSpPr>
      <xdr:spPr>
        <a:xfrm>
          <a:off x="2224293" y="3266630"/>
          <a:ext cx="1537252"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Dağıtım Üstyazısının</a:t>
          </a:r>
          <a:r>
            <a:rPr lang="tr-TR" baseline="0"/>
            <a:t> İmzaya Sunulması</a:t>
          </a:r>
          <a:endParaRPr lang="tr-TR"/>
        </a:p>
      </xdr:txBody>
    </xdr:sp>
    <xdr:clientData/>
  </xdr:twoCellAnchor>
  <xdr:twoCellAnchor>
    <xdr:from>
      <xdr:col>4</xdr:col>
      <xdr:colOff>249719</xdr:colOff>
      <xdr:row>13</xdr:row>
      <xdr:rowOff>91108</xdr:rowOff>
    </xdr:from>
    <xdr:to>
      <xdr:col>4</xdr:col>
      <xdr:colOff>252413</xdr:colOff>
      <xdr:row>14</xdr:row>
      <xdr:rowOff>66230</xdr:rowOff>
    </xdr:to>
    <xdr:cxnSp macro="">
      <xdr:nvCxnSpPr>
        <xdr:cNvPr id="12" name="50 Düz Ok Bağlayıcısı"/>
        <xdr:cNvCxnSpPr>
          <a:stCxn id="9" idx="2"/>
          <a:endCxn id="11" idx="0"/>
        </xdr:cNvCxnSpPr>
      </xdr:nvCxnSpPr>
      <xdr:spPr>
        <a:xfrm flipH="1">
          <a:off x="2992919" y="3072433"/>
          <a:ext cx="2694" cy="194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249719</xdr:colOff>
      <xdr:row>16</xdr:row>
      <xdr:rowOff>73557</xdr:rowOff>
    </xdr:from>
    <xdr:to>
      <xdr:col>4</xdr:col>
      <xdr:colOff>250962</xdr:colOff>
      <xdr:row>17</xdr:row>
      <xdr:rowOff>74515</xdr:rowOff>
    </xdr:to>
    <xdr:cxnSp macro="">
      <xdr:nvCxnSpPr>
        <xdr:cNvPr id="13" name="51 Düz Ok Bağlayıcısı"/>
        <xdr:cNvCxnSpPr>
          <a:stCxn id="11" idx="2"/>
          <a:endCxn id="10" idx="0"/>
        </xdr:cNvCxnSpPr>
      </xdr:nvCxnSpPr>
      <xdr:spPr>
        <a:xfrm>
          <a:off x="2992919" y="3712107"/>
          <a:ext cx="1243" cy="220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681660</xdr:colOff>
      <xdr:row>24</xdr:row>
      <xdr:rowOff>91105</xdr:rowOff>
    </xdr:from>
    <xdr:to>
      <xdr:col>4</xdr:col>
      <xdr:colOff>507089</xdr:colOff>
      <xdr:row>25</xdr:row>
      <xdr:rowOff>105768</xdr:rowOff>
    </xdr:to>
    <xdr:sp macro="" textlink="">
      <xdr:nvSpPr>
        <xdr:cNvPr id="14" name="5 Akış Çizelgesi: Karar"/>
        <xdr:cNvSpPr/>
      </xdr:nvSpPr>
      <xdr:spPr>
        <a:xfrm>
          <a:off x="2739060" y="5482255"/>
          <a:ext cx="511229"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298187</xdr:colOff>
      <xdr:row>26</xdr:row>
      <xdr:rowOff>8281</xdr:rowOff>
    </xdr:from>
    <xdr:to>
      <xdr:col>7</xdr:col>
      <xdr:colOff>115970</xdr:colOff>
      <xdr:row>28</xdr:row>
      <xdr:rowOff>41413</xdr:rowOff>
    </xdr:to>
    <xdr:sp macro="" textlink="">
      <xdr:nvSpPr>
        <xdr:cNvPr id="15" name="4 Akış Çizelgesi: Sonlandırıcı"/>
        <xdr:cNvSpPr/>
      </xdr:nvSpPr>
      <xdr:spPr>
        <a:xfrm>
          <a:off x="3727187" y="5837581"/>
          <a:ext cx="1189383" cy="4712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a:t>
          </a:r>
          <a:r>
            <a:rPr lang="tr-TR" baseline="0"/>
            <a:t> Alma Dağıtımları</a:t>
          </a:r>
          <a:endParaRPr lang="tr-TR"/>
        </a:p>
      </xdr:txBody>
    </xdr:sp>
    <xdr:clientData/>
  </xdr:twoCellAnchor>
  <xdr:twoCellAnchor>
    <xdr:from>
      <xdr:col>1</xdr:col>
      <xdr:colOff>463826</xdr:colOff>
      <xdr:row>26</xdr:row>
      <xdr:rowOff>49696</xdr:rowOff>
    </xdr:from>
    <xdr:to>
      <xdr:col>3</xdr:col>
      <xdr:colOff>314739</xdr:colOff>
      <xdr:row>28</xdr:row>
      <xdr:rowOff>76200</xdr:rowOff>
    </xdr:to>
    <xdr:sp macro="" textlink="">
      <xdr:nvSpPr>
        <xdr:cNvPr id="16" name="4 Akış Çizelgesi: Sonlandırıcı"/>
        <xdr:cNvSpPr/>
      </xdr:nvSpPr>
      <xdr:spPr>
        <a:xfrm>
          <a:off x="1149626" y="5878996"/>
          <a:ext cx="1222513" cy="4646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Verme Dağıtımları</a:t>
          </a:r>
        </a:p>
      </xdr:txBody>
    </xdr:sp>
    <xdr:clientData/>
  </xdr:twoCellAnchor>
  <xdr:twoCellAnchor>
    <xdr:from>
      <xdr:col>2</xdr:col>
      <xdr:colOff>389284</xdr:colOff>
      <xdr:row>24</xdr:row>
      <xdr:rowOff>207974</xdr:rowOff>
    </xdr:from>
    <xdr:to>
      <xdr:col>3</xdr:col>
      <xdr:colOff>681661</xdr:colOff>
      <xdr:row>26</xdr:row>
      <xdr:rowOff>49696</xdr:rowOff>
    </xdr:to>
    <xdr:cxnSp macro="">
      <xdr:nvCxnSpPr>
        <xdr:cNvPr id="17" name="68 Şekil"/>
        <xdr:cNvCxnSpPr>
          <a:stCxn id="14" idx="1"/>
          <a:endCxn id="16" idx="0"/>
        </xdr:cNvCxnSpPr>
      </xdr:nvCxnSpPr>
      <xdr:spPr>
        <a:xfrm rot="10800000" flipV="1">
          <a:off x="1760884" y="5599124"/>
          <a:ext cx="978177" cy="2798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507089</xdr:colOff>
      <xdr:row>24</xdr:row>
      <xdr:rowOff>207974</xdr:rowOff>
    </xdr:from>
    <xdr:to>
      <xdr:col>6</xdr:col>
      <xdr:colOff>207079</xdr:colOff>
      <xdr:row>26</xdr:row>
      <xdr:rowOff>8281</xdr:rowOff>
    </xdr:to>
    <xdr:cxnSp macro="">
      <xdr:nvCxnSpPr>
        <xdr:cNvPr id="18" name="70 Şekil"/>
        <xdr:cNvCxnSpPr>
          <a:stCxn id="14" idx="3"/>
          <a:endCxn id="15" idx="0"/>
        </xdr:cNvCxnSpPr>
      </xdr:nvCxnSpPr>
      <xdr:spPr>
        <a:xfrm>
          <a:off x="3250289" y="5599124"/>
          <a:ext cx="1071590" cy="2384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414129</xdr:colOff>
      <xdr:row>29</xdr:row>
      <xdr:rowOff>38100</xdr:rowOff>
    </xdr:from>
    <xdr:to>
      <xdr:col>3</xdr:col>
      <xdr:colOff>364432</xdr:colOff>
      <xdr:row>31</xdr:row>
      <xdr:rowOff>95250</xdr:rowOff>
    </xdr:to>
    <xdr:sp macro="" textlink="">
      <xdr:nvSpPr>
        <xdr:cNvPr id="19" name="4 Akış Çizelgesi: Sonlandırıcı"/>
        <xdr:cNvSpPr/>
      </xdr:nvSpPr>
      <xdr:spPr>
        <a:xfrm>
          <a:off x="1099929" y="6524625"/>
          <a:ext cx="1321903" cy="4953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Evrakın Dosyaya Kaldırılması</a:t>
          </a:r>
        </a:p>
      </xdr:txBody>
    </xdr:sp>
    <xdr:clientData/>
  </xdr:twoCellAnchor>
  <xdr:twoCellAnchor>
    <xdr:from>
      <xdr:col>2</xdr:col>
      <xdr:colOff>389281</xdr:colOff>
      <xdr:row>28</xdr:row>
      <xdr:rowOff>76200</xdr:rowOff>
    </xdr:from>
    <xdr:to>
      <xdr:col>2</xdr:col>
      <xdr:colOff>389283</xdr:colOff>
      <xdr:row>29</xdr:row>
      <xdr:rowOff>38100</xdr:rowOff>
    </xdr:to>
    <xdr:cxnSp macro="">
      <xdr:nvCxnSpPr>
        <xdr:cNvPr id="20" name="76 Düz Ok Bağlayıcısı"/>
        <xdr:cNvCxnSpPr>
          <a:stCxn id="16" idx="2"/>
          <a:endCxn id="19" idx="0"/>
        </xdr:cNvCxnSpPr>
      </xdr:nvCxnSpPr>
      <xdr:spPr>
        <a:xfrm flipH="1">
          <a:off x="1760881" y="6343650"/>
          <a:ext cx="2"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679174</xdr:colOff>
      <xdr:row>29</xdr:row>
      <xdr:rowOff>49697</xdr:rowOff>
    </xdr:from>
    <xdr:to>
      <xdr:col>6</xdr:col>
      <xdr:colOff>431333</xdr:colOff>
      <xdr:row>30</xdr:row>
      <xdr:rowOff>126688</xdr:rowOff>
    </xdr:to>
    <xdr:sp macro="" textlink="">
      <xdr:nvSpPr>
        <xdr:cNvPr id="21" name="79 Akış Çizelgesi: Bağlayıcı"/>
        <xdr:cNvSpPr/>
      </xdr:nvSpPr>
      <xdr:spPr>
        <a:xfrm>
          <a:off x="4108174" y="6536222"/>
          <a:ext cx="437959" cy="29606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207079</xdr:colOff>
      <xdr:row>28</xdr:row>
      <xdr:rowOff>41413</xdr:rowOff>
    </xdr:from>
    <xdr:to>
      <xdr:col>6</xdr:col>
      <xdr:colOff>211526</xdr:colOff>
      <xdr:row>29</xdr:row>
      <xdr:rowOff>49697</xdr:rowOff>
    </xdr:to>
    <xdr:cxnSp macro="">
      <xdr:nvCxnSpPr>
        <xdr:cNvPr id="22" name="81 Düz Ok Bağlayıcısı"/>
        <xdr:cNvCxnSpPr>
          <a:stCxn id="15" idx="2"/>
          <a:endCxn id="21" idx="0"/>
        </xdr:cNvCxnSpPr>
      </xdr:nvCxnSpPr>
      <xdr:spPr>
        <a:xfrm>
          <a:off x="4321879" y="6308863"/>
          <a:ext cx="4447" cy="2273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317222</xdr:colOff>
      <xdr:row>21</xdr:row>
      <xdr:rowOff>115956</xdr:rowOff>
    </xdr:from>
    <xdr:to>
      <xdr:col>5</xdr:col>
      <xdr:colOff>184700</xdr:colOff>
      <xdr:row>23</xdr:row>
      <xdr:rowOff>74453</xdr:rowOff>
    </xdr:to>
    <xdr:sp macro="" textlink="">
      <xdr:nvSpPr>
        <xdr:cNvPr id="23" name="6 Akış Çizelgesi: Önceden Tanımlı İşlem"/>
        <xdr:cNvSpPr/>
      </xdr:nvSpPr>
      <xdr:spPr>
        <a:xfrm>
          <a:off x="2374622" y="4849881"/>
          <a:ext cx="1239078" cy="39664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Giden Evrak</a:t>
          </a:r>
        </a:p>
      </xdr:txBody>
    </xdr:sp>
    <xdr:clientData/>
  </xdr:twoCellAnchor>
  <xdr:twoCellAnchor>
    <xdr:from>
      <xdr:col>4</xdr:col>
      <xdr:colOff>250961</xdr:colOff>
      <xdr:row>20</xdr:row>
      <xdr:rowOff>99391</xdr:rowOff>
    </xdr:from>
    <xdr:to>
      <xdr:col>4</xdr:col>
      <xdr:colOff>250962</xdr:colOff>
      <xdr:row>21</xdr:row>
      <xdr:rowOff>115956</xdr:rowOff>
    </xdr:to>
    <xdr:cxnSp macro="">
      <xdr:nvCxnSpPr>
        <xdr:cNvPr id="24" name="84 Düz Ok Bağlayıcısı"/>
        <xdr:cNvCxnSpPr>
          <a:stCxn id="10" idx="2"/>
          <a:endCxn id="23" idx="0"/>
        </xdr:cNvCxnSpPr>
      </xdr:nvCxnSpPr>
      <xdr:spPr>
        <a:xfrm flipH="1">
          <a:off x="2994161" y="4614241"/>
          <a:ext cx="1" cy="235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250961</xdr:colOff>
      <xdr:row>23</xdr:row>
      <xdr:rowOff>74453</xdr:rowOff>
    </xdr:from>
    <xdr:to>
      <xdr:col>4</xdr:col>
      <xdr:colOff>251475</xdr:colOff>
      <xdr:row>24</xdr:row>
      <xdr:rowOff>91105</xdr:rowOff>
    </xdr:to>
    <xdr:cxnSp macro="">
      <xdr:nvCxnSpPr>
        <xdr:cNvPr id="25" name="86 Düz Ok Bağlayıcısı"/>
        <xdr:cNvCxnSpPr>
          <a:stCxn id="23" idx="2"/>
          <a:endCxn id="14" idx="0"/>
        </xdr:cNvCxnSpPr>
      </xdr:nvCxnSpPr>
      <xdr:spPr>
        <a:xfrm>
          <a:off x="2994161" y="5246528"/>
          <a:ext cx="514" cy="2357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49696</xdr:colOff>
      <xdr:row>18</xdr:row>
      <xdr:rowOff>8282</xdr:rowOff>
    </xdr:from>
    <xdr:to>
      <xdr:col>7</xdr:col>
      <xdr:colOff>33130</xdr:colOff>
      <xdr:row>19</xdr:row>
      <xdr:rowOff>165013</xdr:rowOff>
    </xdr:to>
    <xdr:sp macro="" textlink="">
      <xdr:nvSpPr>
        <xdr:cNvPr id="26" name="7 Akış Çizelgesi: Belge"/>
        <xdr:cNvSpPr/>
      </xdr:nvSpPr>
      <xdr:spPr>
        <a:xfrm>
          <a:off x="4164496" y="4084982"/>
          <a:ext cx="669234" cy="37580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Üstyazı</a:t>
          </a:r>
        </a:p>
      </xdr:txBody>
    </xdr:sp>
    <xdr:clientData/>
  </xdr:twoCellAnchor>
  <xdr:twoCellAnchor>
    <xdr:from>
      <xdr:col>5</xdr:col>
      <xdr:colOff>458027</xdr:colOff>
      <xdr:row>18</xdr:row>
      <xdr:rowOff>196185</xdr:rowOff>
    </xdr:from>
    <xdr:to>
      <xdr:col>6</xdr:col>
      <xdr:colOff>49696</xdr:colOff>
      <xdr:row>18</xdr:row>
      <xdr:rowOff>196491</xdr:rowOff>
    </xdr:to>
    <xdr:cxnSp macro="">
      <xdr:nvCxnSpPr>
        <xdr:cNvPr id="27" name="91 Düz Ok Bağlayıcısı"/>
        <xdr:cNvCxnSpPr>
          <a:stCxn id="10" idx="3"/>
          <a:endCxn id="26" idx="1"/>
        </xdr:cNvCxnSpPr>
      </xdr:nvCxnSpPr>
      <xdr:spPr>
        <a:xfrm flipV="1">
          <a:off x="3887027" y="4272885"/>
          <a:ext cx="277469" cy="3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676275</xdr:colOff>
      <xdr:row>11</xdr:row>
      <xdr:rowOff>123825</xdr:rowOff>
    </xdr:from>
    <xdr:to>
      <xdr:col>3</xdr:col>
      <xdr:colOff>150686</xdr:colOff>
      <xdr:row>12</xdr:row>
      <xdr:rowOff>208580</xdr:rowOff>
    </xdr:to>
    <xdr:sp macro="" textlink="">
      <xdr:nvSpPr>
        <xdr:cNvPr id="28" name="15 Akış Çizelgesi: Manyetik Disk"/>
        <xdr:cNvSpPr/>
      </xdr:nvSpPr>
      <xdr:spPr>
        <a:xfrm>
          <a:off x="1362075" y="2667000"/>
          <a:ext cx="84601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Belgenet</a:t>
          </a:r>
        </a:p>
      </xdr:txBody>
    </xdr:sp>
    <xdr:clientData/>
  </xdr:twoCellAnchor>
  <xdr:twoCellAnchor>
    <xdr:from>
      <xdr:col>3</xdr:col>
      <xdr:colOff>163581</xdr:colOff>
      <xdr:row>12</xdr:row>
      <xdr:rowOff>55481</xdr:rowOff>
    </xdr:from>
    <xdr:to>
      <xdr:col>3</xdr:col>
      <xdr:colOff>402115</xdr:colOff>
      <xdr:row>12</xdr:row>
      <xdr:rowOff>55494</xdr:rowOff>
    </xdr:to>
    <xdr:cxnSp macro="">
      <xdr:nvCxnSpPr>
        <xdr:cNvPr id="29" name="38 Düz Ok Bağlayıcısı"/>
        <xdr:cNvCxnSpPr/>
      </xdr:nvCxnSpPr>
      <xdr:spPr>
        <a:xfrm>
          <a:off x="2220981" y="2817731"/>
          <a:ext cx="238534" cy="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347868</xdr:colOff>
      <xdr:row>5</xdr:row>
      <xdr:rowOff>173935</xdr:rowOff>
    </xdr:from>
    <xdr:to>
      <xdr:col>5</xdr:col>
      <xdr:colOff>157368</xdr:colOff>
      <xdr:row>8</xdr:row>
      <xdr:rowOff>91109</xdr:rowOff>
    </xdr:to>
    <xdr:sp macro="" textlink="">
      <xdr:nvSpPr>
        <xdr:cNvPr id="3" name="1 Akış Çizelgesi: İşlem"/>
        <xdr:cNvSpPr/>
      </xdr:nvSpPr>
      <xdr:spPr>
        <a:xfrm>
          <a:off x="2405268" y="1402660"/>
          <a:ext cx="1181100" cy="5743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Cevabî Yazıların Gelmesi</a:t>
          </a:r>
        </a:p>
      </xdr:txBody>
    </xdr:sp>
    <xdr:clientData/>
  </xdr:twoCellAnchor>
  <xdr:twoCellAnchor>
    <xdr:from>
      <xdr:col>4</xdr:col>
      <xdr:colOff>248161</xdr:colOff>
      <xdr:row>8</xdr:row>
      <xdr:rowOff>91109</xdr:rowOff>
    </xdr:from>
    <xdr:to>
      <xdr:col>4</xdr:col>
      <xdr:colOff>252619</xdr:colOff>
      <xdr:row>9</xdr:row>
      <xdr:rowOff>91072</xdr:rowOff>
    </xdr:to>
    <xdr:cxnSp macro="">
      <xdr:nvCxnSpPr>
        <xdr:cNvPr id="4" name="40 Düz Ok Bağlayıcısı"/>
        <xdr:cNvCxnSpPr>
          <a:stCxn id="3" idx="2"/>
        </xdr:cNvCxnSpPr>
      </xdr:nvCxnSpPr>
      <xdr:spPr>
        <a:xfrm flipH="1">
          <a:off x="2991361" y="1977059"/>
          <a:ext cx="4458" cy="2190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289891</xdr:colOff>
      <xdr:row>9</xdr:row>
      <xdr:rowOff>91069</xdr:rowOff>
    </xdr:from>
    <xdr:to>
      <xdr:col>5</xdr:col>
      <xdr:colOff>215348</xdr:colOff>
      <xdr:row>11</xdr:row>
      <xdr:rowOff>157370</xdr:rowOff>
    </xdr:to>
    <xdr:sp macro="" textlink="">
      <xdr:nvSpPr>
        <xdr:cNvPr id="5" name="1 Akış Çizelgesi: İşlem"/>
        <xdr:cNvSpPr/>
      </xdr:nvSpPr>
      <xdr:spPr>
        <a:xfrm>
          <a:off x="2347291" y="2196094"/>
          <a:ext cx="1297057" cy="5044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Gelen Yazıların Konsolide Edilmesi</a:t>
          </a:r>
        </a:p>
      </xdr:txBody>
    </xdr:sp>
    <xdr:clientData/>
  </xdr:twoCellAnchor>
  <xdr:twoCellAnchor>
    <xdr:from>
      <xdr:col>3</xdr:col>
      <xdr:colOff>82827</xdr:colOff>
      <xdr:row>15</xdr:row>
      <xdr:rowOff>157324</xdr:rowOff>
    </xdr:from>
    <xdr:to>
      <xdr:col>5</xdr:col>
      <xdr:colOff>414131</xdr:colOff>
      <xdr:row>18</xdr:row>
      <xdr:rowOff>8266</xdr:rowOff>
    </xdr:to>
    <xdr:sp macro="" textlink="">
      <xdr:nvSpPr>
        <xdr:cNvPr id="6" name="1 Akış Çizelgesi: İşlem"/>
        <xdr:cNvSpPr/>
      </xdr:nvSpPr>
      <xdr:spPr>
        <a:xfrm>
          <a:off x="2140227" y="3576799"/>
          <a:ext cx="1702904" cy="50816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Yazının </a:t>
          </a:r>
          <a:r>
            <a:rPr lang="tr-TR" baseline="0"/>
            <a:t>Defterdar Yrd. Tarafından İmzalanması</a:t>
          </a:r>
          <a:endParaRPr lang="tr-TR"/>
        </a:p>
      </xdr:txBody>
    </xdr:sp>
    <xdr:clientData/>
  </xdr:twoCellAnchor>
  <xdr:twoCellAnchor>
    <xdr:from>
      <xdr:col>3</xdr:col>
      <xdr:colOff>57977</xdr:colOff>
      <xdr:row>12</xdr:row>
      <xdr:rowOff>149040</xdr:rowOff>
    </xdr:from>
    <xdr:to>
      <xdr:col>5</xdr:col>
      <xdr:colOff>438977</xdr:colOff>
      <xdr:row>14</xdr:row>
      <xdr:rowOff>156366</xdr:rowOff>
    </xdr:to>
    <xdr:sp macro="" textlink="">
      <xdr:nvSpPr>
        <xdr:cNvPr id="7" name="1 Akış Çizelgesi: İşlem"/>
        <xdr:cNvSpPr/>
      </xdr:nvSpPr>
      <xdr:spPr>
        <a:xfrm>
          <a:off x="2115377" y="2911290"/>
          <a:ext cx="1752600"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Konsolide Edilen Yazıların </a:t>
          </a:r>
          <a:r>
            <a:rPr lang="tr-TR" baseline="0"/>
            <a:t>İmzaya Sunulması</a:t>
          </a:r>
          <a:endParaRPr lang="tr-TR"/>
        </a:p>
      </xdr:txBody>
    </xdr:sp>
    <xdr:clientData/>
  </xdr:twoCellAnchor>
  <xdr:twoCellAnchor>
    <xdr:from>
      <xdr:col>4</xdr:col>
      <xdr:colOff>248478</xdr:colOff>
      <xdr:row>11</xdr:row>
      <xdr:rowOff>157370</xdr:rowOff>
    </xdr:from>
    <xdr:to>
      <xdr:col>4</xdr:col>
      <xdr:colOff>252620</xdr:colOff>
      <xdr:row>12</xdr:row>
      <xdr:rowOff>149040</xdr:rowOff>
    </xdr:to>
    <xdr:cxnSp macro="">
      <xdr:nvCxnSpPr>
        <xdr:cNvPr id="8" name="44 Düz Ok Bağlayıcısı"/>
        <xdr:cNvCxnSpPr>
          <a:stCxn id="5" idx="2"/>
          <a:endCxn id="7" idx="0"/>
        </xdr:cNvCxnSpPr>
      </xdr:nvCxnSpPr>
      <xdr:spPr>
        <a:xfrm flipH="1">
          <a:off x="2991678" y="2700545"/>
          <a:ext cx="4142" cy="210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248478</xdr:colOff>
      <xdr:row>14</xdr:row>
      <xdr:rowOff>156366</xdr:rowOff>
    </xdr:from>
    <xdr:to>
      <xdr:col>4</xdr:col>
      <xdr:colOff>248480</xdr:colOff>
      <xdr:row>15</xdr:row>
      <xdr:rowOff>157324</xdr:rowOff>
    </xdr:to>
    <xdr:cxnSp macro="">
      <xdr:nvCxnSpPr>
        <xdr:cNvPr id="9" name="45 Düz Ok Bağlayıcısı"/>
        <xdr:cNvCxnSpPr>
          <a:stCxn id="7" idx="2"/>
          <a:endCxn id="6" idx="0"/>
        </xdr:cNvCxnSpPr>
      </xdr:nvCxnSpPr>
      <xdr:spPr>
        <a:xfrm>
          <a:off x="2991678" y="3356766"/>
          <a:ext cx="2" cy="220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265047</xdr:colOff>
      <xdr:row>22</xdr:row>
      <xdr:rowOff>165636</xdr:rowOff>
    </xdr:from>
    <xdr:to>
      <xdr:col>5</xdr:col>
      <xdr:colOff>215350</xdr:colOff>
      <xdr:row>24</xdr:row>
      <xdr:rowOff>198783</xdr:rowOff>
    </xdr:to>
    <xdr:sp macro="" textlink="">
      <xdr:nvSpPr>
        <xdr:cNvPr id="10" name="4 Akış Çizelgesi: Sonlandırıcı"/>
        <xdr:cNvSpPr/>
      </xdr:nvSpPr>
      <xdr:spPr>
        <a:xfrm>
          <a:off x="2322447" y="5118636"/>
          <a:ext cx="1321903" cy="4712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Evrakın Dosyaya Kaldırılması</a:t>
          </a:r>
        </a:p>
      </xdr:txBody>
    </xdr:sp>
    <xdr:clientData/>
  </xdr:twoCellAnchor>
  <xdr:twoCellAnchor>
    <xdr:from>
      <xdr:col>4</xdr:col>
      <xdr:colOff>33131</xdr:colOff>
      <xdr:row>3</xdr:row>
      <xdr:rowOff>140803</xdr:rowOff>
    </xdr:from>
    <xdr:to>
      <xdr:col>4</xdr:col>
      <xdr:colOff>472746</xdr:colOff>
      <xdr:row>5</xdr:row>
      <xdr:rowOff>2447</xdr:rowOff>
    </xdr:to>
    <xdr:sp macro="" textlink="">
      <xdr:nvSpPr>
        <xdr:cNvPr id="11" name="58 Akış Çizelgesi: Bağlayıcı"/>
        <xdr:cNvSpPr/>
      </xdr:nvSpPr>
      <xdr:spPr>
        <a:xfrm>
          <a:off x="2776331" y="931378"/>
          <a:ext cx="439615" cy="2997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306458</xdr:colOff>
      <xdr:row>19</xdr:row>
      <xdr:rowOff>149087</xdr:rowOff>
    </xdr:from>
    <xdr:to>
      <xdr:col>5</xdr:col>
      <xdr:colOff>173936</xdr:colOff>
      <xdr:row>21</xdr:row>
      <xdr:rowOff>107583</xdr:rowOff>
    </xdr:to>
    <xdr:sp macro="" textlink="">
      <xdr:nvSpPr>
        <xdr:cNvPr id="12" name="6 Akış Çizelgesi: Önceden Tanımlı İşlem"/>
        <xdr:cNvSpPr/>
      </xdr:nvSpPr>
      <xdr:spPr>
        <a:xfrm>
          <a:off x="2363858" y="4444862"/>
          <a:ext cx="1239078" cy="3966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Giden Evrak</a:t>
          </a:r>
        </a:p>
      </xdr:txBody>
    </xdr:sp>
    <xdr:clientData/>
  </xdr:twoCellAnchor>
  <xdr:twoCellAnchor>
    <xdr:from>
      <xdr:col>4</xdr:col>
      <xdr:colOff>240198</xdr:colOff>
      <xdr:row>21</xdr:row>
      <xdr:rowOff>107583</xdr:rowOff>
    </xdr:from>
    <xdr:to>
      <xdr:col>4</xdr:col>
      <xdr:colOff>240199</xdr:colOff>
      <xdr:row>22</xdr:row>
      <xdr:rowOff>165636</xdr:rowOff>
    </xdr:to>
    <xdr:cxnSp macro="">
      <xdr:nvCxnSpPr>
        <xdr:cNvPr id="13" name="73 Düz Ok Bağlayıcısı"/>
        <xdr:cNvCxnSpPr>
          <a:stCxn id="12" idx="2"/>
          <a:endCxn id="10" idx="0"/>
        </xdr:cNvCxnSpPr>
      </xdr:nvCxnSpPr>
      <xdr:spPr>
        <a:xfrm>
          <a:off x="2983398" y="4841508"/>
          <a:ext cx="1" cy="2771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240198</xdr:colOff>
      <xdr:row>18</xdr:row>
      <xdr:rowOff>8266</xdr:rowOff>
    </xdr:from>
    <xdr:to>
      <xdr:col>4</xdr:col>
      <xdr:colOff>248480</xdr:colOff>
      <xdr:row>19</xdr:row>
      <xdr:rowOff>149087</xdr:rowOff>
    </xdr:to>
    <xdr:cxnSp macro="">
      <xdr:nvCxnSpPr>
        <xdr:cNvPr id="14" name="77 Düz Ok Bağlayıcısı"/>
        <xdr:cNvCxnSpPr>
          <a:stCxn id="6" idx="2"/>
          <a:endCxn id="12" idx="0"/>
        </xdr:cNvCxnSpPr>
      </xdr:nvCxnSpPr>
      <xdr:spPr>
        <a:xfrm flipH="1">
          <a:off x="2983398" y="4084966"/>
          <a:ext cx="8282" cy="359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252619</xdr:colOff>
      <xdr:row>5</xdr:row>
      <xdr:rowOff>2447</xdr:rowOff>
    </xdr:from>
    <xdr:to>
      <xdr:col>4</xdr:col>
      <xdr:colOff>252939</xdr:colOff>
      <xdr:row>5</xdr:row>
      <xdr:rowOff>173935</xdr:rowOff>
    </xdr:to>
    <xdr:cxnSp macro="">
      <xdr:nvCxnSpPr>
        <xdr:cNvPr id="15" name="79 Düz Ok Bağlayıcısı"/>
        <xdr:cNvCxnSpPr>
          <a:stCxn id="11" idx="4"/>
          <a:endCxn id="3" idx="0"/>
        </xdr:cNvCxnSpPr>
      </xdr:nvCxnSpPr>
      <xdr:spPr>
        <a:xfrm flipH="1">
          <a:off x="2995819" y="1231172"/>
          <a:ext cx="320" cy="1714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215347</xdr:rowOff>
    </xdr:from>
    <xdr:to>
      <xdr:col>6</xdr:col>
      <xdr:colOff>670891</xdr:colOff>
      <xdr:row>17</xdr:row>
      <xdr:rowOff>156731</xdr:rowOff>
    </xdr:to>
    <xdr:sp macro="" textlink="">
      <xdr:nvSpPr>
        <xdr:cNvPr id="16" name="7 Akış Çizelgesi: Belge"/>
        <xdr:cNvSpPr/>
      </xdr:nvSpPr>
      <xdr:spPr>
        <a:xfrm>
          <a:off x="4114800" y="3634822"/>
          <a:ext cx="670891" cy="37953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Üstyazı</a:t>
          </a:r>
        </a:p>
      </xdr:txBody>
    </xdr:sp>
    <xdr:clientData/>
  </xdr:twoCellAnchor>
  <xdr:twoCellAnchor>
    <xdr:from>
      <xdr:col>5</xdr:col>
      <xdr:colOff>414131</xdr:colOff>
      <xdr:row>16</xdr:row>
      <xdr:rowOff>186039</xdr:rowOff>
    </xdr:from>
    <xdr:to>
      <xdr:col>6</xdr:col>
      <xdr:colOff>0</xdr:colOff>
      <xdr:row>16</xdr:row>
      <xdr:rowOff>190469</xdr:rowOff>
    </xdr:to>
    <xdr:cxnSp macro="">
      <xdr:nvCxnSpPr>
        <xdr:cNvPr id="17" name="84 Düz Ok Bağlayıcısı"/>
        <xdr:cNvCxnSpPr>
          <a:stCxn id="6" idx="3"/>
          <a:endCxn id="16" idx="1"/>
        </xdr:cNvCxnSpPr>
      </xdr:nvCxnSpPr>
      <xdr:spPr>
        <a:xfrm flipV="1">
          <a:off x="3843131" y="3824589"/>
          <a:ext cx="271669" cy="4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266701</xdr:colOff>
      <xdr:row>5</xdr:row>
      <xdr:rowOff>149087</xdr:rowOff>
    </xdr:from>
    <xdr:to>
      <xdr:col>3</xdr:col>
      <xdr:colOff>49697</xdr:colOff>
      <xdr:row>8</xdr:row>
      <xdr:rowOff>107673</xdr:rowOff>
    </xdr:to>
    <xdr:sp macro="" textlink="">
      <xdr:nvSpPr>
        <xdr:cNvPr id="19" name="7 Akış Çizelgesi: Belge"/>
        <xdr:cNvSpPr/>
      </xdr:nvSpPr>
      <xdr:spPr>
        <a:xfrm>
          <a:off x="952501" y="1377812"/>
          <a:ext cx="1154596" cy="61581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Birimlerden Gelen Cevap</a:t>
          </a:r>
          <a:r>
            <a:rPr lang="tr-TR" baseline="0"/>
            <a:t> Yazıları</a:t>
          </a:r>
          <a:endParaRPr lang="tr-TR"/>
        </a:p>
      </xdr:txBody>
    </xdr:sp>
    <xdr:clientData/>
  </xdr:twoCellAnchor>
  <xdr:twoCellAnchor>
    <xdr:from>
      <xdr:col>3</xdr:col>
      <xdr:colOff>49697</xdr:colOff>
      <xdr:row>7</xdr:row>
      <xdr:rowOff>18843</xdr:rowOff>
    </xdr:from>
    <xdr:to>
      <xdr:col>3</xdr:col>
      <xdr:colOff>347868</xdr:colOff>
      <xdr:row>7</xdr:row>
      <xdr:rowOff>22985</xdr:rowOff>
    </xdr:to>
    <xdr:cxnSp macro="">
      <xdr:nvCxnSpPr>
        <xdr:cNvPr id="20" name="20 Düz Ok Bağlayıcısı"/>
        <xdr:cNvCxnSpPr>
          <a:stCxn id="19" idx="3"/>
          <a:endCxn id="3" idx="1"/>
        </xdr:cNvCxnSpPr>
      </xdr:nvCxnSpPr>
      <xdr:spPr>
        <a:xfrm>
          <a:off x="2107097" y="1685718"/>
          <a:ext cx="298171"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13</xdr:row>
      <xdr:rowOff>0</xdr:rowOff>
    </xdr:from>
    <xdr:to>
      <xdr:col>2</xdr:col>
      <xdr:colOff>474536</xdr:colOff>
      <xdr:row>14</xdr:row>
      <xdr:rowOff>84755</xdr:rowOff>
    </xdr:to>
    <xdr:sp macro="" textlink="">
      <xdr:nvSpPr>
        <xdr:cNvPr id="21" name="15 Akış Çizelgesi: Manyetik Disk"/>
        <xdr:cNvSpPr/>
      </xdr:nvSpPr>
      <xdr:spPr>
        <a:xfrm>
          <a:off x="1152525" y="2981325"/>
          <a:ext cx="69361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Belgenet</a:t>
          </a:r>
        </a:p>
      </xdr:txBody>
    </xdr:sp>
    <xdr:clientData/>
  </xdr:twoCellAnchor>
  <xdr:twoCellAnchor>
    <xdr:from>
      <xdr:col>2</xdr:col>
      <xdr:colOff>487431</xdr:colOff>
      <xdr:row>13</xdr:row>
      <xdr:rowOff>150731</xdr:rowOff>
    </xdr:from>
    <xdr:to>
      <xdr:col>3</xdr:col>
      <xdr:colOff>40165</xdr:colOff>
      <xdr:row>13</xdr:row>
      <xdr:rowOff>150744</xdr:rowOff>
    </xdr:to>
    <xdr:cxnSp macro="">
      <xdr:nvCxnSpPr>
        <xdr:cNvPr id="22" name="38 Düz Ok Bağlayıcısı"/>
        <xdr:cNvCxnSpPr/>
      </xdr:nvCxnSpPr>
      <xdr:spPr>
        <a:xfrm>
          <a:off x="1859031" y="3132056"/>
          <a:ext cx="238534" cy="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496956</xdr:colOff>
      <xdr:row>7</xdr:row>
      <xdr:rowOff>74544</xdr:rowOff>
    </xdr:from>
    <xdr:to>
      <xdr:col>5</xdr:col>
      <xdr:colOff>223630</xdr:colOff>
      <xdr:row>9</xdr:row>
      <xdr:rowOff>157370</xdr:rowOff>
    </xdr:to>
    <xdr:sp macro="" textlink="">
      <xdr:nvSpPr>
        <xdr:cNvPr id="2" name="1 Akış Çizelgesi: İşlem"/>
        <xdr:cNvSpPr/>
      </xdr:nvSpPr>
      <xdr:spPr>
        <a:xfrm>
          <a:off x="2554356" y="1741419"/>
          <a:ext cx="1098274" cy="5209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6</xdr:col>
      <xdr:colOff>405848</xdr:colOff>
      <xdr:row>15</xdr:row>
      <xdr:rowOff>173937</xdr:rowOff>
    </xdr:from>
    <xdr:to>
      <xdr:col>8</xdr:col>
      <xdr:colOff>215347</xdr:colOff>
      <xdr:row>18</xdr:row>
      <xdr:rowOff>82829</xdr:rowOff>
    </xdr:to>
    <xdr:sp macro="" textlink="">
      <xdr:nvSpPr>
        <xdr:cNvPr id="3" name="2 Akış Çizelgesi: İşlem"/>
        <xdr:cNvSpPr/>
      </xdr:nvSpPr>
      <xdr:spPr>
        <a:xfrm>
          <a:off x="4520648" y="3593412"/>
          <a:ext cx="1181099" cy="5661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3</xdr:col>
      <xdr:colOff>306458</xdr:colOff>
      <xdr:row>22</xdr:row>
      <xdr:rowOff>82827</xdr:rowOff>
    </xdr:from>
    <xdr:to>
      <xdr:col>5</xdr:col>
      <xdr:colOff>298174</xdr:colOff>
      <xdr:row>24</xdr:row>
      <xdr:rowOff>173936</xdr:rowOff>
    </xdr:to>
    <xdr:sp macro="" textlink="">
      <xdr:nvSpPr>
        <xdr:cNvPr id="4" name="3 Akış Çizelgesi: İşlem"/>
        <xdr:cNvSpPr/>
      </xdr:nvSpPr>
      <xdr:spPr>
        <a:xfrm>
          <a:off x="2363858" y="5035827"/>
          <a:ext cx="1363316" cy="529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 Yardımcısı</a:t>
          </a:r>
        </a:p>
      </xdr:txBody>
    </xdr:sp>
    <xdr:clientData/>
  </xdr:twoCellAnchor>
  <xdr:twoCellAnchor>
    <xdr:from>
      <xdr:col>4</xdr:col>
      <xdr:colOff>360294</xdr:colOff>
      <xdr:row>9</xdr:row>
      <xdr:rowOff>157370</xdr:rowOff>
    </xdr:from>
    <xdr:to>
      <xdr:col>7</xdr:col>
      <xdr:colOff>310597</xdr:colOff>
      <xdr:row>15</xdr:row>
      <xdr:rowOff>173937</xdr:rowOff>
    </xdr:to>
    <xdr:cxnSp macro="">
      <xdr:nvCxnSpPr>
        <xdr:cNvPr id="5" name="4 Düz Ok Bağlayıcısı"/>
        <xdr:cNvCxnSpPr>
          <a:stCxn id="2" idx="2"/>
          <a:endCxn id="3" idx="0"/>
        </xdr:cNvCxnSpPr>
      </xdr:nvCxnSpPr>
      <xdr:spPr>
        <a:xfrm>
          <a:off x="3103494" y="2262395"/>
          <a:ext cx="2007703" cy="13310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18</xdr:row>
      <xdr:rowOff>82829</xdr:rowOff>
    </xdr:from>
    <xdr:to>
      <xdr:col>7</xdr:col>
      <xdr:colOff>310597</xdr:colOff>
      <xdr:row>23</xdr:row>
      <xdr:rowOff>128382</xdr:rowOff>
    </xdr:to>
    <xdr:cxnSp macro="">
      <xdr:nvCxnSpPr>
        <xdr:cNvPr id="6" name="5 Düz Ok Bağlayıcısı"/>
        <xdr:cNvCxnSpPr>
          <a:stCxn id="3" idx="2"/>
          <a:endCxn id="4" idx="3"/>
        </xdr:cNvCxnSpPr>
      </xdr:nvCxnSpPr>
      <xdr:spPr>
        <a:xfrm flipH="1">
          <a:off x="3727174" y="4159529"/>
          <a:ext cx="1384023" cy="1140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604630</xdr:colOff>
      <xdr:row>17</xdr:row>
      <xdr:rowOff>182217</xdr:rowOff>
    </xdr:from>
    <xdr:to>
      <xdr:col>3</xdr:col>
      <xdr:colOff>82825</xdr:colOff>
      <xdr:row>20</xdr:row>
      <xdr:rowOff>57977</xdr:rowOff>
    </xdr:to>
    <xdr:sp macro="" textlink="">
      <xdr:nvSpPr>
        <xdr:cNvPr id="7" name="11 Akış Çizelgesi: İşlem"/>
        <xdr:cNvSpPr/>
      </xdr:nvSpPr>
      <xdr:spPr>
        <a:xfrm>
          <a:off x="1290430" y="4039842"/>
          <a:ext cx="849795" cy="5329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2</xdr:col>
      <xdr:colOff>513520</xdr:colOff>
      <xdr:row>13</xdr:row>
      <xdr:rowOff>107674</xdr:rowOff>
    </xdr:from>
    <xdr:to>
      <xdr:col>4</xdr:col>
      <xdr:colOff>115956</xdr:colOff>
      <xdr:row>15</xdr:row>
      <xdr:rowOff>198782</xdr:rowOff>
    </xdr:to>
    <xdr:sp macro="" textlink="">
      <xdr:nvSpPr>
        <xdr:cNvPr id="8" name="12 Akış Çizelgesi: İşlem"/>
        <xdr:cNvSpPr/>
      </xdr:nvSpPr>
      <xdr:spPr>
        <a:xfrm>
          <a:off x="1885120" y="3088999"/>
          <a:ext cx="974036" cy="5292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Yönetici</a:t>
          </a:r>
        </a:p>
      </xdr:txBody>
    </xdr:sp>
    <xdr:clientData/>
  </xdr:twoCellAnchor>
  <xdr:twoCellAnchor>
    <xdr:from>
      <xdr:col>2</xdr:col>
      <xdr:colOff>343728</xdr:colOff>
      <xdr:row>15</xdr:row>
      <xdr:rowOff>198782</xdr:rowOff>
    </xdr:from>
    <xdr:to>
      <xdr:col>3</xdr:col>
      <xdr:colOff>314738</xdr:colOff>
      <xdr:row>17</xdr:row>
      <xdr:rowOff>182217</xdr:rowOff>
    </xdr:to>
    <xdr:cxnSp macro="">
      <xdr:nvCxnSpPr>
        <xdr:cNvPr id="9" name="16 Düz Ok Bağlayıcısı"/>
        <xdr:cNvCxnSpPr>
          <a:stCxn id="7" idx="0"/>
          <a:endCxn id="8" idx="2"/>
        </xdr:cNvCxnSpPr>
      </xdr:nvCxnSpPr>
      <xdr:spPr>
        <a:xfrm flipV="1">
          <a:off x="1715328" y="3618257"/>
          <a:ext cx="656810" cy="421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343728</xdr:colOff>
      <xdr:row>20</xdr:row>
      <xdr:rowOff>57977</xdr:rowOff>
    </xdr:from>
    <xdr:to>
      <xdr:col>3</xdr:col>
      <xdr:colOff>306458</xdr:colOff>
      <xdr:row>23</xdr:row>
      <xdr:rowOff>128382</xdr:rowOff>
    </xdr:to>
    <xdr:cxnSp macro="">
      <xdr:nvCxnSpPr>
        <xdr:cNvPr id="10" name="20 Düz Ok Bağlayıcısı"/>
        <xdr:cNvCxnSpPr>
          <a:stCxn id="4" idx="1"/>
          <a:endCxn id="7" idx="2"/>
        </xdr:cNvCxnSpPr>
      </xdr:nvCxnSpPr>
      <xdr:spPr>
        <a:xfrm flipH="1" flipV="1">
          <a:off x="1715328" y="4572827"/>
          <a:ext cx="648530" cy="727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Sosyal%20Y&#246;netsel-2016\1.%20Da&#287;&#305;t&#305;m%20Yaz&#305;lar&#305;%20&#304;&#351;lem%20S&#252;re&#231;le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Yönetsel İşler</v>
          </cell>
        </row>
        <row r="4">
          <cell r="C4" t="str">
            <v>Yazışma İşlemleri</v>
          </cell>
        </row>
        <row r="5">
          <cell r="C5" t="str">
            <v>Yazı Dağıtımları</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dogan.gidis@maliye.gov.tr"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1" t="s">
        <v>254</v>
      </c>
    </row>
    <row r="4" spans="1:256">
      <c r="A4" s="46" t="s">
        <v>158</v>
      </c>
      <c r="B4" s="31" t="s">
        <v>119</v>
      </c>
      <c r="C4" s="36" t="s">
        <v>255</v>
      </c>
    </row>
    <row r="5" spans="1:256">
      <c r="A5" s="46" t="s">
        <v>159</v>
      </c>
      <c r="B5" s="31" t="s">
        <v>118</v>
      </c>
      <c r="C5" s="111" t="s">
        <v>256</v>
      </c>
    </row>
    <row r="6" spans="1:256">
      <c r="A6" s="46" t="s">
        <v>160</v>
      </c>
      <c r="B6" s="31" t="s">
        <v>155</v>
      </c>
      <c r="C6" s="37" t="s">
        <v>257</v>
      </c>
    </row>
    <row r="7" spans="1:256" ht="25.5">
      <c r="A7" s="46" t="s">
        <v>161</v>
      </c>
      <c r="B7" s="31" t="s">
        <v>156</v>
      </c>
      <c r="C7" s="37" t="s">
        <v>258</v>
      </c>
    </row>
    <row r="9" spans="1:256" s="45" customFormat="1" ht="28.5">
      <c r="A9" s="138" t="s">
        <v>110</v>
      </c>
      <c r="B9" s="139"/>
      <c r="C9" s="14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44" t="s">
        <v>96</v>
      </c>
      <c r="B10" s="145"/>
      <c r="C10" s="14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1" t="s">
        <v>42</v>
      </c>
      <c r="B12" s="142"/>
      <c r="C12" s="143"/>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7"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9" sqref="A9:C9"/>
    </sheetView>
  </sheetViews>
  <sheetFormatPr defaultRowHeight="15"/>
  <cols>
    <col min="1" max="1" width="5" style="9" customWidth="1"/>
    <col min="2" max="2" width="78" style="9" customWidth="1"/>
    <col min="3" max="16384" width="9" style="2"/>
  </cols>
  <sheetData>
    <row r="1" spans="1:3">
      <c r="A1" s="1" t="s">
        <v>165</v>
      </c>
      <c r="B1" s="108" t="str">
        <f>IF('[1]1_GO'!C3="","",'[1]1_GO'!C3)</f>
        <v>Yönetsel İşler</v>
      </c>
      <c r="C1" s="19" t="s">
        <v>181</v>
      </c>
    </row>
    <row r="2" spans="1:3">
      <c r="A2" s="1" t="s">
        <v>167</v>
      </c>
      <c r="B2" s="109" t="str">
        <f>IF('[1]1_GO'!C4="","",'[1]1_GO'!C4)</f>
        <v>Yazışma İşlemleri</v>
      </c>
    </row>
    <row r="3" spans="1:3">
      <c r="A3" s="1" t="s">
        <v>166</v>
      </c>
      <c r="B3" s="110" t="str">
        <f>IF('[1]1_GO'!C5="","",'[1]1_GO'!C5)</f>
        <v>Yazı Dağıtımları</v>
      </c>
    </row>
    <row r="4" spans="1:3">
      <c r="A4" s="2"/>
      <c r="B4" s="2"/>
    </row>
    <row r="5" spans="1:3" ht="21.75">
      <c r="A5" s="3" t="s">
        <v>284</v>
      </c>
      <c r="B5" s="5"/>
    </row>
    <row r="6" spans="1:3">
      <c r="A6" s="6"/>
      <c r="B6" s="8"/>
    </row>
    <row r="7" spans="1:3">
      <c r="A7" s="113"/>
      <c r="B7" s="2"/>
    </row>
    <row r="8" spans="1:3">
      <c r="A8" s="1" t="s">
        <v>163</v>
      </c>
      <c r="B8" s="1" t="s">
        <v>285</v>
      </c>
    </row>
    <row r="9" spans="1:3">
      <c r="A9" s="114" t="s">
        <v>286</v>
      </c>
      <c r="B9" s="114" t="s">
        <v>283</v>
      </c>
    </row>
    <row r="10" spans="1:3">
      <c r="A10" s="114" t="s">
        <v>287</v>
      </c>
      <c r="B10" s="114" t="s">
        <v>288</v>
      </c>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9" sqref="A9:C9"/>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59" t="str">
        <f>IF('[1]1_GO'!C3="","",'[1]1_GO'!C3)</f>
        <v>Yönetsel İşler</v>
      </c>
      <c r="C1" s="160"/>
      <c r="D1" s="19" t="s">
        <v>181</v>
      </c>
    </row>
    <row r="2" spans="1:4">
      <c r="A2" s="1" t="s">
        <v>167</v>
      </c>
      <c r="B2" s="161" t="str">
        <f>IF('[1]1_GO'!C4="","",'[1]1_GO'!C4)</f>
        <v>Yazışma İşlemleri</v>
      </c>
      <c r="C2" s="162"/>
    </row>
    <row r="3" spans="1:4">
      <c r="A3" s="1" t="s">
        <v>166</v>
      </c>
      <c r="B3" s="163" t="str">
        <f>IF('[1]1_GO'!C5="","",'[1]1_GO'!C5)</f>
        <v>Yazı Dağıtımları</v>
      </c>
      <c r="C3" s="164"/>
    </row>
    <row r="4" spans="1:4">
      <c r="A4" s="2"/>
      <c r="B4" s="2"/>
      <c r="C4" s="2"/>
    </row>
    <row r="5" spans="1:4" ht="21.75">
      <c r="A5" s="3" t="s">
        <v>289</v>
      </c>
      <c r="B5" s="4"/>
      <c r="C5" s="5"/>
    </row>
    <row r="6" spans="1:4">
      <c r="A6" s="6"/>
      <c r="B6" s="7"/>
      <c r="C6" s="8"/>
    </row>
    <row r="7" spans="1:4">
      <c r="A7" s="113"/>
      <c r="B7" s="2"/>
      <c r="C7" s="2"/>
    </row>
    <row r="8" spans="1:4">
      <c r="A8" s="1" t="s">
        <v>163</v>
      </c>
      <c r="B8" s="1" t="s">
        <v>290</v>
      </c>
      <c r="C8" s="1" t="s">
        <v>291</v>
      </c>
    </row>
    <row r="9" spans="1:4">
      <c r="A9" s="9" t="s">
        <v>292</v>
      </c>
      <c r="B9" s="115" t="s">
        <v>292</v>
      </c>
      <c r="C9" s="9" t="s">
        <v>292</v>
      </c>
    </row>
  </sheetData>
  <sheetProtection selectLockedCells="1"/>
  <mergeCells count="3">
    <mergeCell ref="B1:C1"/>
    <mergeCell ref="B2:C2"/>
    <mergeCell ref="B3:C3"/>
  </mergeCells>
  <conditionalFormatting sqref="B1:C3">
    <cfRule type="containsBlanks" dxfId="28" priority="2">
      <formula>LEN(TRIM(B1))=0</formula>
    </cfRule>
  </conditionalFormatting>
  <conditionalFormatting sqref="A9:C65536">
    <cfRule type="containsBlanks" dxfId="2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C9"/>
    </sheetView>
  </sheetViews>
  <sheetFormatPr defaultRowHeight="15"/>
  <cols>
    <col min="1" max="1" width="5" style="9" customWidth="1"/>
    <col min="2" max="2" width="90.625" style="9" customWidth="1"/>
    <col min="3" max="16384" width="9" style="2"/>
  </cols>
  <sheetData>
    <row r="1" spans="1:3">
      <c r="A1" s="1" t="s">
        <v>165</v>
      </c>
      <c r="B1" s="108" t="str">
        <f>IF('[1]1_GO'!C3="","",'[1]1_GO'!C3)</f>
        <v>Yönetsel İşler</v>
      </c>
      <c r="C1" s="19" t="s">
        <v>181</v>
      </c>
    </row>
    <row r="2" spans="1:3">
      <c r="A2" s="1" t="s">
        <v>167</v>
      </c>
      <c r="B2" s="109" t="str">
        <f>IF('[1]1_GO'!C4="","",'[1]1_GO'!C4)</f>
        <v>Yazışma İşlemleri</v>
      </c>
    </row>
    <row r="3" spans="1:3">
      <c r="A3" s="1" t="s">
        <v>166</v>
      </c>
      <c r="B3" s="110" t="str">
        <f>IF('[1]1_GO'!C5="","",'[1]1_GO'!C5)</f>
        <v>Yazı Dağıtımları</v>
      </c>
    </row>
    <row r="4" spans="1:3">
      <c r="A4" s="2"/>
      <c r="B4" s="2"/>
    </row>
    <row r="5" spans="1:3" ht="21.75">
      <c r="A5" s="3" t="s">
        <v>293</v>
      </c>
      <c r="B5" s="5"/>
    </row>
    <row r="6" spans="1:3">
      <c r="A6" s="6"/>
      <c r="B6" s="8"/>
    </row>
    <row r="7" spans="1:3">
      <c r="A7" s="113"/>
      <c r="B7" s="2"/>
    </row>
    <row r="8" spans="1:3">
      <c r="A8" s="1" t="s">
        <v>163</v>
      </c>
      <c r="B8" s="1" t="s">
        <v>294</v>
      </c>
    </row>
    <row r="9" spans="1:3">
      <c r="A9" s="9" t="s">
        <v>292</v>
      </c>
      <c r="B9" s="9" t="s">
        <v>292</v>
      </c>
    </row>
  </sheetData>
  <sheetProtection selectLockedCells="1"/>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C9"/>
    </sheetView>
  </sheetViews>
  <sheetFormatPr defaultRowHeight="15"/>
  <cols>
    <col min="1" max="1" width="5" style="9" customWidth="1"/>
    <col min="2" max="2" width="90.625" style="9" customWidth="1"/>
    <col min="3" max="16384" width="9" style="2"/>
  </cols>
  <sheetData>
    <row r="1" spans="1:3">
      <c r="A1" s="1" t="s">
        <v>165</v>
      </c>
      <c r="B1" s="108" t="str">
        <f>IF('[1]1_GO'!C3="","",'[1]1_GO'!C3)</f>
        <v>Yönetsel İşler</v>
      </c>
      <c r="C1" s="19" t="s">
        <v>181</v>
      </c>
    </row>
    <row r="2" spans="1:3">
      <c r="A2" s="1" t="s">
        <v>167</v>
      </c>
      <c r="B2" s="109" t="str">
        <f>IF('[1]1_GO'!C4="","",'[1]1_GO'!C4)</f>
        <v>Yazışma İşlemleri</v>
      </c>
    </row>
    <row r="3" spans="1:3">
      <c r="A3" s="1" t="s">
        <v>166</v>
      </c>
      <c r="B3" s="110" t="str">
        <f>IF('[1]1_GO'!C5="","",'[1]1_GO'!C5)</f>
        <v>Yazı Dağıtımları</v>
      </c>
    </row>
    <row r="4" spans="1:3">
      <c r="A4" s="2"/>
      <c r="B4" s="2"/>
    </row>
    <row r="5" spans="1:3" ht="21.75">
      <c r="A5" s="3" t="s">
        <v>295</v>
      </c>
      <c r="B5" s="5"/>
    </row>
    <row r="6" spans="1:3">
      <c r="A6" s="6"/>
      <c r="B6" s="8"/>
    </row>
    <row r="7" spans="1:3">
      <c r="A7" s="113"/>
      <c r="B7" s="2"/>
    </row>
    <row r="8" spans="1:3">
      <c r="A8" s="1" t="s">
        <v>163</v>
      </c>
      <c r="B8" s="1" t="s">
        <v>296</v>
      </c>
    </row>
    <row r="9" spans="1:3">
      <c r="A9" s="9" t="s">
        <v>292</v>
      </c>
      <c r="B9" s="9" t="s">
        <v>292</v>
      </c>
    </row>
  </sheetData>
  <sheetProtection selectLockedCells="1"/>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8"/>
  <sheetViews>
    <sheetView zoomScale="57" zoomScaleNormal="57" workbookViewId="0">
      <pane xSplit="4" ySplit="8" topLeftCell="E9" activePane="bottomRight" state="frozen"/>
      <selection activeCell="D31" sqref="D31"/>
      <selection pane="topRight" activeCell="D31" sqref="D31"/>
      <selection pane="bottomLeft" activeCell="D31" sqref="D31"/>
      <selection pane="bottomRight" activeCell="L20" sqref="L20"/>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65" t="str">
        <f>IF('1_GO'!C3="","",'1_GO'!C3)</f>
        <v>Yönetsel İşler</v>
      </c>
      <c r="C1" s="165"/>
      <c r="D1" s="165"/>
      <c r="E1" s="19" t="s">
        <v>181</v>
      </c>
      <c r="F1" s="10"/>
      <c r="G1" s="10"/>
      <c r="H1" s="10"/>
      <c r="I1" s="10"/>
      <c r="J1" s="10"/>
      <c r="K1" s="10"/>
      <c r="L1" s="10"/>
      <c r="M1" s="10"/>
      <c r="N1" s="10"/>
      <c r="O1" s="10"/>
    </row>
    <row r="2" spans="1:15">
      <c r="A2" s="1" t="s">
        <v>167</v>
      </c>
      <c r="B2" s="166" t="str">
        <f>IF('1_GO'!C4="","",'1_GO'!C4)</f>
        <v>Yazışma İşlemleri</v>
      </c>
      <c r="C2" s="166"/>
      <c r="D2" s="166"/>
      <c r="E2" s="10"/>
      <c r="F2" s="10"/>
      <c r="G2" s="10"/>
      <c r="H2" s="10"/>
      <c r="I2" s="10"/>
      <c r="J2" s="10"/>
      <c r="K2" s="10"/>
      <c r="L2" s="10"/>
      <c r="M2" s="10"/>
      <c r="N2" s="10"/>
      <c r="O2" s="10"/>
    </row>
    <row r="3" spans="1:15">
      <c r="A3" s="1" t="s">
        <v>166</v>
      </c>
      <c r="B3" s="167" t="str">
        <f>IF('1_GO'!C5="","",'1_GO'!C5)</f>
        <v>Yazı Dağıtımları</v>
      </c>
      <c r="C3" s="167"/>
      <c r="D3" s="16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45">
      <c r="A9" s="128">
        <v>1</v>
      </c>
      <c r="B9" s="129" t="s">
        <v>216</v>
      </c>
      <c r="C9" s="129" t="s">
        <v>217</v>
      </c>
      <c r="D9" s="129" t="s">
        <v>218</v>
      </c>
      <c r="E9" s="129" t="s">
        <v>219</v>
      </c>
      <c r="F9" s="129" t="s">
        <v>220</v>
      </c>
      <c r="G9" s="129" t="s">
        <v>221</v>
      </c>
      <c r="H9" s="129" t="s">
        <v>221</v>
      </c>
      <c r="I9" s="129" t="s">
        <v>244</v>
      </c>
      <c r="J9" s="129" t="s">
        <v>220</v>
      </c>
      <c r="K9" s="129" t="s">
        <v>220</v>
      </c>
      <c r="L9" s="129" t="s">
        <v>250</v>
      </c>
      <c r="M9" s="129"/>
      <c r="N9" s="129" t="s">
        <v>240</v>
      </c>
      <c r="O9" s="129" t="s">
        <v>241</v>
      </c>
    </row>
    <row r="10" spans="1:15" ht="45">
      <c r="A10" s="128">
        <v>2</v>
      </c>
      <c r="B10" s="129" t="s">
        <v>222</v>
      </c>
      <c r="C10" s="129" t="s">
        <v>223</v>
      </c>
      <c r="D10" s="129" t="s">
        <v>218</v>
      </c>
      <c r="E10" s="129" t="s">
        <v>219</v>
      </c>
      <c r="F10" s="129" t="s">
        <v>221</v>
      </c>
      <c r="G10" s="129" t="s">
        <v>221</v>
      </c>
      <c r="H10" s="129" t="s">
        <v>221</v>
      </c>
      <c r="I10" s="129" t="s">
        <v>244</v>
      </c>
      <c r="J10" s="129" t="s">
        <v>220</v>
      </c>
      <c r="K10" s="129" t="s">
        <v>253</v>
      </c>
      <c r="L10" s="129" t="s">
        <v>250</v>
      </c>
      <c r="M10" s="129"/>
      <c r="N10" s="129" t="s">
        <v>240</v>
      </c>
      <c r="O10" s="129" t="s">
        <v>241</v>
      </c>
    </row>
    <row r="11" spans="1:15" ht="30">
      <c r="A11" s="128">
        <v>3</v>
      </c>
      <c r="B11" s="129" t="s">
        <v>224</v>
      </c>
      <c r="C11" s="129" t="s">
        <v>225</v>
      </c>
      <c r="D11" s="129" t="s">
        <v>218</v>
      </c>
      <c r="E11" s="129" t="s">
        <v>219</v>
      </c>
      <c r="F11" s="129" t="s">
        <v>221</v>
      </c>
      <c r="G11" s="129" t="s">
        <v>221</v>
      </c>
      <c r="H11" s="129" t="s">
        <v>221</v>
      </c>
      <c r="I11" s="129" t="s">
        <v>245</v>
      </c>
      <c r="J11" s="129" t="s">
        <v>220</v>
      </c>
      <c r="K11" s="129" t="s">
        <v>220</v>
      </c>
      <c r="L11" s="129" t="s">
        <v>250</v>
      </c>
      <c r="M11" s="129"/>
      <c r="N11" s="129" t="s">
        <v>242</v>
      </c>
      <c r="O11" s="129" t="s">
        <v>243</v>
      </c>
    </row>
    <row r="12" spans="1:15" ht="45">
      <c r="A12" s="128">
        <v>4</v>
      </c>
      <c r="B12" s="129" t="s">
        <v>251</v>
      </c>
      <c r="C12" s="129" t="s">
        <v>226</v>
      </c>
      <c r="D12" s="129" t="s">
        <v>218</v>
      </c>
      <c r="E12" s="129" t="s">
        <v>220</v>
      </c>
      <c r="F12" s="129" t="s">
        <v>252</v>
      </c>
      <c r="G12" s="129" t="s">
        <v>220</v>
      </c>
      <c r="H12" s="129" t="s">
        <v>221</v>
      </c>
      <c r="I12" s="129" t="s">
        <v>246</v>
      </c>
      <c r="J12" s="129" t="s">
        <v>220</v>
      </c>
      <c r="K12" s="129" t="s">
        <v>220</v>
      </c>
      <c r="L12" s="129" t="s">
        <v>250</v>
      </c>
      <c r="M12" s="129"/>
      <c r="N12" s="129" t="s">
        <v>242</v>
      </c>
      <c r="O12" s="129" t="s">
        <v>243</v>
      </c>
    </row>
    <row r="13" spans="1:15" ht="45">
      <c r="A13" s="128">
        <v>5</v>
      </c>
      <c r="B13" s="130" t="s">
        <v>228</v>
      </c>
      <c r="C13" s="129" t="s">
        <v>229</v>
      </c>
      <c r="D13" s="129" t="s">
        <v>218</v>
      </c>
      <c r="E13" s="129" t="s">
        <v>219</v>
      </c>
      <c r="F13" s="129" t="s">
        <v>220</v>
      </c>
      <c r="G13" s="129" t="s">
        <v>220</v>
      </c>
      <c r="H13" s="129" t="s">
        <v>221</v>
      </c>
      <c r="I13" s="129" t="s">
        <v>247</v>
      </c>
      <c r="J13" s="129" t="s">
        <v>220</v>
      </c>
      <c r="K13" s="129" t="s">
        <v>220</v>
      </c>
      <c r="L13" s="129" t="s">
        <v>250</v>
      </c>
      <c r="M13" s="129"/>
      <c r="N13" s="129" t="s">
        <v>242</v>
      </c>
      <c r="O13" s="129" t="s">
        <v>243</v>
      </c>
    </row>
    <row r="14" spans="1:15" ht="30">
      <c r="A14" s="128">
        <v>6</v>
      </c>
      <c r="B14" s="129" t="s">
        <v>230</v>
      </c>
      <c r="C14" s="129" t="s">
        <v>231</v>
      </c>
      <c r="D14" s="129" t="s">
        <v>232</v>
      </c>
      <c r="E14" s="129" t="s">
        <v>220</v>
      </c>
      <c r="F14" s="129" t="s">
        <v>220</v>
      </c>
      <c r="G14" s="129" t="s">
        <v>220</v>
      </c>
      <c r="H14" s="129" t="s">
        <v>221</v>
      </c>
      <c r="I14" s="129" t="s">
        <v>248</v>
      </c>
      <c r="J14" s="129" t="s">
        <v>220</v>
      </c>
      <c r="K14" s="129" t="s">
        <v>220</v>
      </c>
      <c r="L14" s="129" t="s">
        <v>250</v>
      </c>
      <c r="M14" s="129"/>
      <c r="N14" s="129" t="s">
        <v>242</v>
      </c>
      <c r="O14" s="129" t="s">
        <v>243</v>
      </c>
    </row>
    <row r="15" spans="1:15" ht="48.75" customHeight="1">
      <c r="A15" s="128">
        <v>7</v>
      </c>
      <c r="B15" s="129" t="s">
        <v>233</v>
      </c>
      <c r="C15" s="129" t="s">
        <v>234</v>
      </c>
      <c r="D15" s="129" t="s">
        <v>218</v>
      </c>
      <c r="E15" s="129" t="s">
        <v>219</v>
      </c>
      <c r="F15" s="129" t="s">
        <v>220</v>
      </c>
      <c r="G15" s="129" t="s">
        <v>221</v>
      </c>
      <c r="H15" s="129" t="s">
        <v>227</v>
      </c>
      <c r="I15" s="129" t="s">
        <v>249</v>
      </c>
      <c r="J15" s="129" t="s">
        <v>220</v>
      </c>
      <c r="K15" s="129" t="s">
        <v>220</v>
      </c>
      <c r="L15" s="129" t="s">
        <v>250</v>
      </c>
      <c r="M15" s="129"/>
      <c r="N15" s="129" t="s">
        <v>240</v>
      </c>
      <c r="O15" s="129" t="s">
        <v>241</v>
      </c>
    </row>
    <row r="16" spans="1:15" ht="30">
      <c r="A16" s="128">
        <v>8</v>
      </c>
      <c r="B16" s="129" t="s">
        <v>235</v>
      </c>
      <c r="C16" s="129" t="s">
        <v>236</v>
      </c>
      <c r="D16" s="129" t="s">
        <v>218</v>
      </c>
      <c r="E16" s="129" t="s">
        <v>219</v>
      </c>
      <c r="F16" s="129" t="s">
        <v>220</v>
      </c>
      <c r="G16" s="129" t="s">
        <v>221</v>
      </c>
      <c r="H16" s="129" t="s">
        <v>221</v>
      </c>
      <c r="I16" s="129" t="s">
        <v>245</v>
      </c>
      <c r="J16" s="129" t="s">
        <v>220</v>
      </c>
      <c r="K16" s="129" t="s">
        <v>253</v>
      </c>
      <c r="L16" s="129" t="s">
        <v>250</v>
      </c>
      <c r="M16" s="129"/>
      <c r="N16" s="129" t="s">
        <v>242</v>
      </c>
      <c r="O16" s="129" t="s">
        <v>243</v>
      </c>
    </row>
    <row r="17" spans="1:15" ht="30">
      <c r="A17" s="128">
        <v>9</v>
      </c>
      <c r="B17" s="129" t="s">
        <v>237</v>
      </c>
      <c r="C17" s="129" t="s">
        <v>238</v>
      </c>
      <c r="D17" s="129" t="s">
        <v>218</v>
      </c>
      <c r="E17" s="129" t="s">
        <v>220</v>
      </c>
      <c r="F17" s="129" t="s">
        <v>220</v>
      </c>
      <c r="G17" s="129" t="s">
        <v>220</v>
      </c>
      <c r="H17" s="129" t="s">
        <v>227</v>
      </c>
      <c r="I17" s="129" t="s">
        <v>246</v>
      </c>
      <c r="J17" s="129" t="s">
        <v>220</v>
      </c>
      <c r="K17" s="129" t="s">
        <v>220</v>
      </c>
      <c r="L17" s="129" t="s">
        <v>250</v>
      </c>
      <c r="M17" s="129"/>
      <c r="N17" s="129" t="s">
        <v>242</v>
      </c>
      <c r="O17" s="129" t="s">
        <v>243</v>
      </c>
    </row>
    <row r="18" spans="1:15" ht="30">
      <c r="A18" s="128">
        <v>10</v>
      </c>
      <c r="B18" s="129" t="s">
        <v>228</v>
      </c>
      <c r="C18" s="129" t="s">
        <v>239</v>
      </c>
      <c r="D18" s="129" t="s">
        <v>218</v>
      </c>
      <c r="E18" s="129" t="s">
        <v>219</v>
      </c>
      <c r="F18" s="129" t="s">
        <v>220</v>
      </c>
      <c r="G18" s="129" t="s">
        <v>220</v>
      </c>
      <c r="H18" s="129" t="s">
        <v>221</v>
      </c>
      <c r="I18" s="129" t="s">
        <v>247</v>
      </c>
      <c r="J18" s="129" t="s">
        <v>220</v>
      </c>
      <c r="K18" s="129" t="s">
        <v>220</v>
      </c>
      <c r="L18" s="129" t="s">
        <v>250</v>
      </c>
      <c r="M18" s="129"/>
      <c r="N18" s="129" t="s">
        <v>242</v>
      </c>
      <c r="O18" s="129" t="s">
        <v>243</v>
      </c>
    </row>
  </sheetData>
  <sheetProtection selectLockedCells="1"/>
  <autoFilter ref="A8:O8"/>
  <mergeCells count="3">
    <mergeCell ref="B1:D1"/>
    <mergeCell ref="B2:D2"/>
    <mergeCell ref="B3:D3"/>
  </mergeCells>
  <phoneticPr fontId="33" type="noConversion"/>
  <conditionalFormatting sqref="B1:B3">
    <cfRule type="containsBlanks" dxfId="22" priority="5">
      <formula>LEN(TRIM(B1))=0</formula>
    </cfRule>
  </conditionalFormatting>
  <conditionalFormatting sqref="A9:O65536">
    <cfRule type="containsBlanks" dxfId="21" priority="4">
      <formula>LEN(TRIM(A9))=0</formula>
    </cfRule>
  </conditionalFormatting>
  <conditionalFormatting sqref="B9:B12 B14:B18 C9:H18">
    <cfRule type="containsBlanks" dxfId="20" priority="3">
      <formula>LEN(TRIM(B9))=0</formula>
    </cfRule>
  </conditionalFormatting>
  <conditionalFormatting sqref="J9:K18">
    <cfRule type="containsBlanks" dxfId="19" priority="2">
      <formula>LEN(TRIM(J9))=0</formula>
    </cfRule>
  </conditionalFormatting>
  <conditionalFormatting sqref="N9:O18">
    <cfRule type="containsBlanks" dxfId="18"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activeCell="A9" sqref="A9:C9"/>
      <selection pane="bottomLeft" activeCell="A9" sqref="A9:C9"/>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65" t="str">
        <f>IF('[1]1_GO'!C3="","",'[1]1_GO'!C3)</f>
        <v>Yönetsel İşler</v>
      </c>
      <c r="C1" s="165"/>
      <c r="D1" s="165"/>
      <c r="E1" s="19" t="s">
        <v>181</v>
      </c>
      <c r="F1" s="10"/>
    </row>
    <row r="2" spans="1:6">
      <c r="A2" s="1" t="s">
        <v>167</v>
      </c>
      <c r="B2" s="166" t="str">
        <f>IF('[1]1_GO'!C4="","",'[1]1_GO'!C4)</f>
        <v>Yazışma İşlemleri</v>
      </c>
      <c r="C2" s="166"/>
      <c r="D2" s="166"/>
      <c r="E2" s="10"/>
      <c r="F2" s="10"/>
    </row>
    <row r="3" spans="1:6">
      <c r="A3" s="1" t="s">
        <v>166</v>
      </c>
      <c r="B3" s="167" t="str">
        <f>IF('[1]1_GO'!C5="","",'[1]1_GO'!C5)</f>
        <v>Yazı Dağıtımları</v>
      </c>
      <c r="C3" s="167"/>
      <c r="D3" s="167"/>
      <c r="E3" s="10"/>
      <c r="F3" s="10"/>
    </row>
    <row r="4" spans="1:6">
      <c r="A4" s="2"/>
      <c r="B4" s="2"/>
      <c r="C4" s="2"/>
      <c r="D4" s="10"/>
      <c r="E4" s="10"/>
      <c r="F4" s="10"/>
    </row>
    <row r="5" spans="1:6" ht="21.75">
      <c r="A5" s="3" t="s">
        <v>297</v>
      </c>
      <c r="B5" s="4"/>
      <c r="C5" s="4"/>
      <c r="D5" s="12"/>
      <c r="E5" s="168" t="s">
        <v>298</v>
      </c>
      <c r="F5" s="10"/>
    </row>
    <row r="6" spans="1:6">
      <c r="A6" s="6"/>
      <c r="B6" s="7"/>
      <c r="C6" s="7"/>
      <c r="D6" s="13"/>
      <c r="E6" s="169"/>
      <c r="F6" s="10"/>
    </row>
    <row r="7" spans="1:6">
      <c r="A7" s="10"/>
      <c r="B7" s="10"/>
      <c r="C7" s="10"/>
      <c r="D7" s="10"/>
      <c r="E7" s="10"/>
      <c r="F7" s="10"/>
    </row>
    <row r="8" spans="1:6">
      <c r="A8" s="1" t="s">
        <v>163</v>
      </c>
      <c r="B8" s="11" t="s">
        <v>263</v>
      </c>
      <c r="C8" s="11" t="s">
        <v>299</v>
      </c>
      <c r="D8" s="11" t="s">
        <v>300</v>
      </c>
      <c r="E8" s="11" t="s">
        <v>301</v>
      </c>
      <c r="F8" s="11" t="s">
        <v>302</v>
      </c>
    </row>
    <row r="9" spans="1:6">
      <c r="A9" s="14">
        <v>1</v>
      </c>
      <c r="B9" s="15" t="s">
        <v>219</v>
      </c>
      <c r="C9" s="15" t="s">
        <v>221</v>
      </c>
      <c r="D9" s="15" t="s">
        <v>303</v>
      </c>
      <c r="E9" s="15" t="s">
        <v>304</v>
      </c>
      <c r="F9" s="15" t="s">
        <v>305</v>
      </c>
    </row>
    <row r="10" spans="1:6">
      <c r="A10" s="14">
        <v>2</v>
      </c>
      <c r="B10" s="15" t="s">
        <v>221</v>
      </c>
      <c r="C10" s="15" t="s">
        <v>227</v>
      </c>
      <c r="D10" s="15" t="s">
        <v>306</v>
      </c>
      <c r="E10" s="15" t="s">
        <v>307</v>
      </c>
      <c r="F10" s="15" t="s">
        <v>308</v>
      </c>
    </row>
    <row r="11" spans="1:6">
      <c r="A11" s="14">
        <v>3</v>
      </c>
      <c r="B11" s="15" t="s">
        <v>227</v>
      </c>
      <c r="C11" s="15" t="s">
        <v>265</v>
      </c>
      <c r="D11" s="15" t="s">
        <v>306</v>
      </c>
      <c r="E11" s="15" t="s">
        <v>307</v>
      </c>
      <c r="F11" s="15" t="s">
        <v>308</v>
      </c>
    </row>
    <row r="12" spans="1:6">
      <c r="A12" s="14">
        <v>4</v>
      </c>
      <c r="B12" s="15" t="s">
        <v>265</v>
      </c>
      <c r="C12" s="15" t="s">
        <v>266</v>
      </c>
      <c r="D12" s="15" t="s">
        <v>306</v>
      </c>
      <c r="E12" s="15" t="s">
        <v>307</v>
      </c>
      <c r="F12" s="15" t="s">
        <v>308</v>
      </c>
    </row>
  </sheetData>
  <sheetProtection formatCells="0" selectLockedCells="1"/>
  <mergeCells count="4">
    <mergeCell ref="B1:D1"/>
    <mergeCell ref="B2:D2"/>
    <mergeCell ref="B3:D3"/>
    <mergeCell ref="E5:E6"/>
  </mergeCells>
  <conditionalFormatting sqref="B1:B3">
    <cfRule type="containsBlanks" dxfId="17" priority="4">
      <formula>LEN(TRIM(B1))=0</formula>
    </cfRule>
  </conditionalFormatting>
  <conditionalFormatting sqref="A9:F65536">
    <cfRule type="containsBlanks" dxfId="16" priority="3">
      <formula>LEN(TRIM(A9))=0</formula>
    </cfRule>
  </conditionalFormatting>
  <conditionalFormatting sqref="A9:F10">
    <cfRule type="containsBlanks" dxfId="15" priority="2">
      <formula>LEN(TRIM(A9))=0</formula>
    </cfRule>
  </conditionalFormatting>
  <conditionalFormatting sqref="B11">
    <cfRule type="containsBlanks" dxfId="14" priority="1">
      <formula>LEN(TRIM(B11))=0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6" sqref="C16"/>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65" t="str">
        <f>IF('1_GO'!C3="","",'1_GO'!C3)</f>
        <v>Yönetsel İşler</v>
      </c>
      <c r="C1" s="165"/>
      <c r="D1" s="165"/>
      <c r="E1" s="19" t="s">
        <v>181</v>
      </c>
    </row>
    <row r="2" spans="1:5">
      <c r="A2" s="1" t="s">
        <v>167</v>
      </c>
      <c r="B2" s="166" t="str">
        <f>IF('1_GO'!C4="","",'1_GO'!C4)</f>
        <v>Yazışma İşlemleri</v>
      </c>
      <c r="C2" s="166"/>
      <c r="D2" s="166"/>
      <c r="E2" s="10"/>
    </row>
    <row r="3" spans="1:5">
      <c r="A3" s="1" t="s">
        <v>166</v>
      </c>
      <c r="B3" s="167" t="str">
        <f>IF('1_GO'!C5="","",'1_GO'!C5)</f>
        <v>Yazı Dağıtımları</v>
      </c>
      <c r="C3" s="167"/>
      <c r="D3" s="16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A10" s="128">
        <v>1</v>
      </c>
      <c r="B10" s="30" t="str">
        <f>IF('37_P_Ac'!B9="","",'37_P_Ac'!B9)</f>
        <v>DağıtımYazısının İncelenmesi</v>
      </c>
      <c r="C10" s="15" t="s">
        <v>250</v>
      </c>
    </row>
    <row r="11" spans="1:5">
      <c r="A11" s="128">
        <v>2</v>
      </c>
      <c r="B11" s="30" t="str">
        <f>IF('37_P_Ac'!B10="","",'37_P_Ac'!B10)</f>
        <v>Üst Yazı Hazırlanması</v>
      </c>
      <c r="C11" s="15" t="s">
        <v>250</v>
      </c>
    </row>
    <row r="12" spans="1:5" ht="30.75">
      <c r="A12" s="128">
        <v>3</v>
      </c>
      <c r="B12" s="30" t="str">
        <f>IF('37_P_Ac'!B11="","",'37_P_Ac'!B11)</f>
        <v>Dağıtım Üstyazısının İmzaya Sunulması</v>
      </c>
      <c r="C12" s="15" t="s">
        <v>250</v>
      </c>
    </row>
    <row r="13" spans="1:5" ht="45.75">
      <c r="A13" s="128">
        <v>4</v>
      </c>
      <c r="B13" s="30" t="str">
        <f>IF('37_P_Ac'!B12="","",'37_P_Ac'!B12)</f>
        <v>Dağıtım Üstyazısının Defterdar/Defterdar Yardımcısı Tarafından İmzalanması</v>
      </c>
      <c r="C13" s="15" t="s">
        <v>250</v>
      </c>
    </row>
    <row r="14" spans="1:5">
      <c r="A14" s="128">
        <v>5</v>
      </c>
      <c r="B14" s="30" t="str">
        <f>IF('37_P_Ac'!B13="","",'37_P_Ac'!B13)</f>
        <v>Evrakın Dosyaya Kaldırılması</v>
      </c>
      <c r="C14" s="15" t="s">
        <v>250</v>
      </c>
    </row>
    <row r="15" spans="1:5">
      <c r="A15" s="128">
        <v>6</v>
      </c>
      <c r="B15" s="30" t="str">
        <f>IF('37_P_Ac'!B14="","",'37_P_Ac'!B14)</f>
        <v>Cevabî Yazıların Gelmesi</v>
      </c>
      <c r="C15" s="15" t="s">
        <v>250</v>
      </c>
    </row>
    <row r="16" spans="1:5" ht="15" customHeight="1">
      <c r="A16" s="128">
        <v>7</v>
      </c>
      <c r="B16" s="30" t="str">
        <f>IF('37_P_Ac'!B15="","",'37_P_Ac'!B15)</f>
        <v>Gelen Yazıların Konsolide Edilmesi</v>
      </c>
      <c r="C16" s="15" t="s">
        <v>250</v>
      </c>
    </row>
    <row r="17" spans="1:3" ht="30.75">
      <c r="A17" s="128">
        <v>8</v>
      </c>
      <c r="B17" s="30" t="str">
        <f>IF('37_P_Ac'!B16="","",'37_P_Ac'!B16)</f>
        <v>Konsolide Edilen Yazıların İmzaya Sunulması</v>
      </c>
      <c r="C17" s="15" t="s">
        <v>250</v>
      </c>
    </row>
    <row r="18" spans="1:3" ht="30.75">
      <c r="A18" s="128">
        <v>9</v>
      </c>
      <c r="B18" s="30" t="str">
        <f>IF('37_P_Ac'!B17="","",'37_P_Ac'!B17)</f>
        <v>Yazının Defterdar  Yard. Tarafından İmzalanması</v>
      </c>
      <c r="C18" s="15" t="s">
        <v>250</v>
      </c>
    </row>
    <row r="19" spans="1:3">
      <c r="A19" s="128">
        <v>10</v>
      </c>
      <c r="B19" s="30" t="str">
        <f>IF('37_P_Ac'!B18="","",'37_P_Ac'!B18)</f>
        <v>Evrakın Dosyaya Kaldırılması</v>
      </c>
      <c r="C19" s="15" t="s">
        <v>250</v>
      </c>
    </row>
    <row r="20" spans="1:3">
      <c r="B20" s="30" t="str">
        <f>IF('37_P_Ac'!B19="","",'37_P_Ac'!B19)</f>
        <v/>
      </c>
    </row>
    <row r="21" spans="1:3">
      <c r="B21" s="30" t="str">
        <f>IF('37_P_Ac'!B20="","",'37_P_Ac'!B20)</f>
        <v/>
      </c>
    </row>
    <row r="22" spans="1:3">
      <c r="B22" s="30" t="str">
        <f>IF('37_P_Ac'!B21="","",'37_P_Ac'!B21)</f>
        <v/>
      </c>
    </row>
    <row r="23" spans="1:3">
      <c r="B23" s="30" t="str">
        <f>IF('37_P_Ac'!B22="","",'37_P_Ac'!B22)</f>
        <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J20" sqref="J20"/>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59" t="str">
        <f>IF('1_GO'!C3="","",'1_GO'!C3)</f>
        <v>Yönetsel İşler</v>
      </c>
      <c r="C1" s="160"/>
      <c r="D1" s="19" t="s">
        <v>181</v>
      </c>
      <c r="E1" s="2"/>
      <c r="F1" s="2"/>
      <c r="G1" s="2"/>
      <c r="H1" s="2"/>
    </row>
    <row r="2" spans="1:8">
      <c r="A2" s="1" t="s">
        <v>167</v>
      </c>
      <c r="B2" s="161" t="str">
        <f>IF('1_GO'!C4="","",'1_GO'!C4)</f>
        <v>Yazışma İşlemleri</v>
      </c>
      <c r="C2" s="162"/>
      <c r="D2" s="2"/>
      <c r="E2" s="2"/>
      <c r="F2" s="2"/>
      <c r="G2" s="2"/>
      <c r="H2" s="2"/>
    </row>
    <row r="3" spans="1:8">
      <c r="A3" s="1" t="s">
        <v>166</v>
      </c>
      <c r="B3" s="163" t="str">
        <f>IF('1_GO'!C5="","",'1_GO'!C5)</f>
        <v>Yazı Dağıtımları</v>
      </c>
      <c r="C3" s="16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J20" sqref="J2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59" t="str">
        <f>IF('1_GO'!C3="","",'1_GO'!C3)</f>
        <v>Yönetsel İşler</v>
      </c>
      <c r="C1" s="170"/>
      <c r="D1" s="160"/>
      <c r="E1" s="19" t="s">
        <v>181</v>
      </c>
      <c r="F1" s="25"/>
      <c r="G1" s="2"/>
    </row>
    <row r="2" spans="1:7">
      <c r="A2" s="1" t="s">
        <v>167</v>
      </c>
      <c r="B2" s="161" t="str">
        <f>IF('1_GO'!C4="","",'1_GO'!C4)</f>
        <v>Yazışma İşlemleri</v>
      </c>
      <c r="C2" s="171"/>
      <c r="D2" s="171"/>
      <c r="E2" s="24"/>
      <c r="F2" s="25"/>
      <c r="G2" s="2"/>
    </row>
    <row r="3" spans="1:7">
      <c r="A3" s="1" t="s">
        <v>166</v>
      </c>
      <c r="B3" s="163" t="str">
        <f>IF('1_GO'!C5="","",'1_GO'!C5)</f>
        <v>Yazı Dağıtımları</v>
      </c>
      <c r="C3" s="172"/>
      <c r="D3" s="17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A9" sqref="A9:C9"/>
    </sheetView>
  </sheetViews>
  <sheetFormatPr defaultRowHeight="17.25"/>
  <sheetData>
    <row r="1" spans="1:11" ht="27.75">
      <c r="A1" s="155" t="s">
        <v>309</v>
      </c>
      <c r="B1" s="155"/>
      <c r="C1" s="155"/>
      <c r="D1" s="155"/>
      <c r="E1" s="155"/>
      <c r="F1" s="155"/>
      <c r="G1" s="155"/>
      <c r="H1" s="155"/>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108</v>
      </c>
      <c r="D1" s="150"/>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47" t="s">
        <v>105</v>
      </c>
      <c r="C46" s="147"/>
      <c r="D46" s="147"/>
      <c r="E46" s="147"/>
      <c r="F46" s="147"/>
      <c r="G46" s="147"/>
      <c r="H46" s="147"/>
      <c r="I46" s="147"/>
      <c r="J46" s="147"/>
      <c r="K46" s="147"/>
      <c r="L46" s="50"/>
      <c r="M46" s="50"/>
      <c r="N46" s="50"/>
      <c r="O46" s="50"/>
      <c r="P46" s="50"/>
      <c r="Q46" s="50"/>
    </row>
    <row r="47" spans="2:17">
      <c r="B47" s="151" t="s">
        <v>49</v>
      </c>
      <c r="C47" s="151"/>
      <c r="D47" s="151"/>
      <c r="E47" s="151"/>
      <c r="F47" s="151"/>
      <c r="G47" s="151"/>
      <c r="H47" s="151"/>
      <c r="I47" s="151"/>
      <c r="J47" s="151"/>
      <c r="K47" s="151"/>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1" t="s">
        <v>106</v>
      </c>
      <c r="C50" s="151"/>
      <c r="D50" s="151"/>
      <c r="E50" s="151"/>
      <c r="F50" s="151"/>
      <c r="G50" s="151"/>
      <c r="H50" s="151"/>
      <c r="I50" s="151"/>
      <c r="J50" s="151"/>
      <c r="K50" s="151"/>
      <c r="L50" s="50"/>
      <c r="M50" s="50"/>
      <c r="N50" s="50"/>
      <c r="O50" s="50"/>
      <c r="P50" s="50"/>
      <c r="Q50" s="50"/>
    </row>
    <row r="51" spans="2:17">
      <c r="B51" s="151" t="s">
        <v>50</v>
      </c>
      <c r="C51" s="151"/>
      <c r="D51" s="151"/>
      <c r="E51" s="151"/>
      <c r="F51" s="151"/>
      <c r="G51" s="151"/>
      <c r="H51" s="151"/>
      <c r="I51" s="151"/>
      <c r="J51" s="151"/>
      <c r="K51" s="151"/>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48" t="s">
        <v>68</v>
      </c>
      <c r="C74" s="149"/>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47" t="s">
        <v>76</v>
      </c>
      <c r="C88" s="147"/>
      <c r="D88" s="147"/>
      <c r="E88" s="147"/>
      <c r="F88" s="147"/>
      <c r="G88" s="147"/>
      <c r="H88" s="147"/>
      <c r="I88" s="147"/>
      <c r="J88" s="147"/>
      <c r="K88" s="147"/>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47" t="s">
        <v>77</v>
      </c>
      <c r="C115" s="147"/>
      <c r="D115" s="147"/>
      <c r="E115" s="147"/>
      <c r="F115" s="147"/>
      <c r="G115" s="147"/>
      <c r="H115" s="147"/>
      <c r="I115" s="147"/>
      <c r="J115" s="147"/>
      <c r="K115" s="147"/>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A9" sqref="A9:C9"/>
      <selection pane="bottomLeft" activeCell="A9" sqref="A9:C9"/>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65" t="str">
        <f>IF('[1]1_GO'!C3="","",'[1]1_GO'!C3)</f>
        <v>Yönetsel İşler</v>
      </c>
      <c r="C1" s="165"/>
      <c r="D1" s="165"/>
      <c r="E1" s="19" t="s">
        <v>181</v>
      </c>
      <c r="F1" s="10"/>
      <c r="G1" s="10"/>
    </row>
    <row r="2" spans="1:7">
      <c r="A2" s="1" t="s">
        <v>167</v>
      </c>
      <c r="B2" s="166" t="str">
        <f>IF('[1]1_GO'!C4="","",'[1]1_GO'!C4)</f>
        <v>Yazışma İşlemleri</v>
      </c>
      <c r="C2" s="166"/>
      <c r="D2" s="166"/>
      <c r="E2" s="10"/>
      <c r="F2" s="10"/>
      <c r="G2" s="10"/>
    </row>
    <row r="3" spans="1:7">
      <c r="A3" s="1" t="s">
        <v>166</v>
      </c>
      <c r="B3" s="167" t="str">
        <f>IF('[1]1_GO'!C5="","",'[1]1_GO'!C5)</f>
        <v>Yazı Dağıtımları</v>
      </c>
      <c r="C3" s="167"/>
      <c r="D3" s="167"/>
      <c r="E3" s="10"/>
      <c r="F3" s="10"/>
      <c r="G3" s="10"/>
    </row>
    <row r="4" spans="1:7">
      <c r="A4" s="2"/>
      <c r="B4" s="2"/>
      <c r="C4" s="2"/>
      <c r="D4" s="10"/>
      <c r="E4" s="10"/>
      <c r="F4" s="10"/>
      <c r="G4" s="10"/>
    </row>
    <row r="5" spans="1:7" ht="21.75">
      <c r="A5" s="3" t="s">
        <v>310</v>
      </c>
      <c r="B5" s="4"/>
      <c r="C5" s="4"/>
      <c r="D5" s="12"/>
      <c r="E5" s="10"/>
      <c r="F5" s="10"/>
      <c r="G5" s="10"/>
    </row>
    <row r="6" spans="1:7">
      <c r="A6" s="6"/>
      <c r="B6" s="7"/>
      <c r="C6" s="7"/>
      <c r="D6" s="13"/>
      <c r="E6" s="10"/>
      <c r="F6" s="10"/>
      <c r="G6" s="10"/>
    </row>
    <row r="7" spans="1:7">
      <c r="A7" s="10"/>
      <c r="B7" s="10"/>
      <c r="C7" s="10"/>
      <c r="D7" s="10"/>
      <c r="E7" s="10"/>
      <c r="F7" s="10"/>
      <c r="G7" s="10"/>
    </row>
    <row r="8" spans="1:7">
      <c r="A8" s="116" t="s">
        <v>311</v>
      </c>
      <c r="B8" s="116" t="s">
        <v>312</v>
      </c>
      <c r="C8" s="116" t="s">
        <v>313</v>
      </c>
      <c r="D8" s="116" t="s">
        <v>314</v>
      </c>
      <c r="E8" s="116" t="s">
        <v>315</v>
      </c>
      <c r="F8" s="116" t="s">
        <v>316</v>
      </c>
      <c r="G8" s="116" t="s">
        <v>317</v>
      </c>
    </row>
    <row r="9" spans="1:7" ht="75.75">
      <c r="A9" s="1" t="s">
        <v>163</v>
      </c>
      <c r="B9" s="11" t="s">
        <v>318</v>
      </c>
      <c r="C9" s="11" t="s">
        <v>319</v>
      </c>
      <c r="D9" s="11" t="s">
        <v>320</v>
      </c>
      <c r="E9" s="11" t="s">
        <v>321</v>
      </c>
      <c r="F9" s="11" t="s">
        <v>322</v>
      </c>
      <c r="G9" s="11" t="s">
        <v>323</v>
      </c>
    </row>
    <row r="10" spans="1:7" ht="60">
      <c r="A10" s="117">
        <v>1</v>
      </c>
      <c r="B10" s="107" t="s">
        <v>324</v>
      </c>
      <c r="C10" s="107" t="s">
        <v>325</v>
      </c>
      <c r="D10" s="107" t="s">
        <v>326</v>
      </c>
      <c r="E10" s="107" t="s">
        <v>327</v>
      </c>
      <c r="F10" s="107" t="s">
        <v>328</v>
      </c>
      <c r="G10" s="107" t="s">
        <v>329</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65" t="str">
        <f>IF('[1]1_GO'!C3="","",'[1]1_GO'!C3)</f>
        <v>Yönetsel İşler</v>
      </c>
      <c r="C1" s="165"/>
      <c r="D1" s="165"/>
      <c r="E1" s="19" t="s">
        <v>181</v>
      </c>
      <c r="F1" s="10"/>
    </row>
    <row r="2" spans="1:6">
      <c r="A2" s="1" t="s">
        <v>167</v>
      </c>
      <c r="B2" s="166" t="str">
        <f>IF('[1]1_GO'!C4="","",'[1]1_GO'!C4)</f>
        <v>Yazışma İşlemleri</v>
      </c>
      <c r="C2" s="166"/>
      <c r="D2" s="166"/>
      <c r="E2" s="10"/>
      <c r="F2" s="10"/>
    </row>
    <row r="3" spans="1:6">
      <c r="A3" s="1" t="s">
        <v>166</v>
      </c>
      <c r="B3" s="167" t="str">
        <f>IF('[1]1_GO'!C5="","",'[1]1_GO'!C5)</f>
        <v>Yazı Dağıtımları</v>
      </c>
      <c r="C3" s="167"/>
      <c r="D3" s="167"/>
      <c r="E3" s="10"/>
      <c r="F3" s="10"/>
    </row>
    <row r="4" spans="1:6">
      <c r="A4" s="2"/>
      <c r="B4" s="2"/>
      <c r="C4" s="2"/>
      <c r="D4" s="10"/>
      <c r="E4" s="10"/>
      <c r="F4" s="10"/>
    </row>
    <row r="5" spans="1:6" ht="21.75">
      <c r="A5" s="3" t="s">
        <v>330</v>
      </c>
      <c r="B5" s="4"/>
      <c r="C5" s="4"/>
      <c r="D5" s="12"/>
      <c r="E5" s="10"/>
      <c r="F5" s="10"/>
    </row>
    <row r="6" spans="1:6">
      <c r="A6" s="6"/>
      <c r="B6" s="7"/>
      <c r="C6" s="7"/>
      <c r="D6" s="13"/>
      <c r="E6" s="10"/>
      <c r="F6" s="10"/>
    </row>
    <row r="7" spans="1:6">
      <c r="A7" s="10"/>
      <c r="B7" s="10"/>
      <c r="C7" s="10"/>
      <c r="D7" s="10"/>
      <c r="E7" s="10"/>
      <c r="F7" s="10"/>
    </row>
    <row r="8" spans="1:6">
      <c r="A8" s="116" t="s">
        <v>331</v>
      </c>
      <c r="B8" s="116" t="s">
        <v>332</v>
      </c>
      <c r="C8" s="116" t="s">
        <v>333</v>
      </c>
      <c r="D8" s="116" t="s">
        <v>334</v>
      </c>
      <c r="E8" s="116" t="s">
        <v>335</v>
      </c>
      <c r="F8" s="116" t="s">
        <v>336</v>
      </c>
    </row>
    <row r="9" spans="1:6" ht="30.75">
      <c r="A9" s="1" t="s">
        <v>163</v>
      </c>
      <c r="B9" s="11" t="s">
        <v>337</v>
      </c>
      <c r="C9" s="11" t="s">
        <v>338</v>
      </c>
      <c r="D9" s="11" t="s">
        <v>339</v>
      </c>
      <c r="E9" s="11" t="s">
        <v>340</v>
      </c>
      <c r="F9" s="11" t="s">
        <v>341</v>
      </c>
    </row>
    <row r="10" spans="1:6">
      <c r="A10" s="14">
        <v>1</v>
      </c>
      <c r="B10" s="14" t="s">
        <v>1166</v>
      </c>
      <c r="C10" s="14">
        <v>4582119483</v>
      </c>
      <c r="D10" s="137" t="s">
        <v>1169</v>
      </c>
      <c r="E10" s="14" t="s">
        <v>259</v>
      </c>
      <c r="F10" s="14" t="s">
        <v>1170</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activeCell="A9" sqref="A9:C9"/>
      <selection pane="topRight" activeCell="A9" sqref="A9:C9"/>
      <selection pane="bottomLeft" activeCell="A9" sqref="A9:C9"/>
      <selection pane="bottomRight" activeCell="A9" sqref="A9:C9"/>
    </sheetView>
  </sheetViews>
  <sheetFormatPr defaultColWidth="44.25" defaultRowHeight="12.75"/>
  <cols>
    <col min="1" max="1" width="28.625" style="122" customWidth="1"/>
    <col min="2" max="2" width="46.5" style="123" customWidth="1"/>
    <col min="3" max="3" width="21" style="123" customWidth="1"/>
    <col min="4" max="4" width="62" style="123" customWidth="1"/>
    <col min="5" max="5" width="27.25" style="123" customWidth="1"/>
    <col min="6" max="16384" width="44.25" style="123"/>
  </cols>
  <sheetData>
    <row r="1" spans="1:5" s="121" customFormat="1" ht="15">
      <c r="A1" s="118" t="s">
        <v>342</v>
      </c>
      <c r="B1" s="119" t="s">
        <v>343</v>
      </c>
      <c r="C1" s="119" t="s">
        <v>344</v>
      </c>
      <c r="D1" s="119" t="s">
        <v>345</v>
      </c>
      <c r="E1" s="120" t="s">
        <v>346</v>
      </c>
    </row>
    <row r="2" spans="1:5" ht="76.5">
      <c r="A2" s="122" t="s">
        <v>347</v>
      </c>
      <c r="B2" s="123" t="s">
        <v>348</v>
      </c>
      <c r="C2" s="123" t="s">
        <v>349</v>
      </c>
      <c r="D2" s="123" t="s">
        <v>350</v>
      </c>
    </row>
    <row r="3" spans="1:5" ht="38.25">
      <c r="A3" s="122" t="s">
        <v>351</v>
      </c>
      <c r="B3" s="123" t="s">
        <v>352</v>
      </c>
      <c r="C3" s="123" t="s">
        <v>349</v>
      </c>
      <c r="D3" s="123" t="s">
        <v>350</v>
      </c>
    </row>
    <row r="4" spans="1:5" ht="63.75">
      <c r="A4" s="122" t="s">
        <v>353</v>
      </c>
      <c r="B4" s="123" t="s">
        <v>354</v>
      </c>
      <c r="C4" s="123" t="s">
        <v>355</v>
      </c>
      <c r="D4" s="123" t="s">
        <v>356</v>
      </c>
    </row>
    <row r="5" spans="1:5" ht="51">
      <c r="A5" s="122" t="s">
        <v>357</v>
      </c>
      <c r="B5" s="123" t="s">
        <v>358</v>
      </c>
      <c r="C5" s="123" t="s">
        <v>359</v>
      </c>
      <c r="D5" s="123" t="s">
        <v>360</v>
      </c>
    </row>
    <row r="6" spans="1:5" ht="51">
      <c r="A6" s="122" t="s">
        <v>361</v>
      </c>
      <c r="B6" s="123" t="s">
        <v>362</v>
      </c>
      <c r="C6" s="123" t="s">
        <v>363</v>
      </c>
      <c r="D6" s="123" t="s">
        <v>364</v>
      </c>
    </row>
    <row r="7" spans="1:5" ht="51">
      <c r="A7" s="122" t="s">
        <v>365</v>
      </c>
      <c r="B7" s="123" t="s">
        <v>366</v>
      </c>
      <c r="C7" s="123" t="s">
        <v>363</v>
      </c>
      <c r="D7" s="123" t="s">
        <v>364</v>
      </c>
    </row>
    <row r="8" spans="1:5" ht="38.25">
      <c r="A8" s="122" t="s">
        <v>367</v>
      </c>
      <c r="B8" s="123" t="s">
        <v>368</v>
      </c>
      <c r="C8" s="123" t="s">
        <v>359</v>
      </c>
      <c r="D8" s="123" t="s">
        <v>360</v>
      </c>
    </row>
    <row r="9" spans="1:5" ht="51">
      <c r="A9" s="122" t="s">
        <v>369</v>
      </c>
      <c r="B9" s="123" t="s">
        <v>370</v>
      </c>
      <c r="C9" s="123" t="s">
        <v>371</v>
      </c>
      <c r="D9" s="123" t="s">
        <v>372</v>
      </c>
    </row>
    <row r="10" spans="1:5" ht="38.25">
      <c r="A10" s="122" t="s">
        <v>373</v>
      </c>
      <c r="B10" s="123" t="s">
        <v>374</v>
      </c>
      <c r="C10" s="123" t="s">
        <v>375</v>
      </c>
      <c r="D10" s="123" t="s">
        <v>376</v>
      </c>
    </row>
    <row r="11" spans="1:5" ht="38.25">
      <c r="A11" s="122" t="s">
        <v>377</v>
      </c>
      <c r="B11" s="123" t="s">
        <v>378</v>
      </c>
      <c r="C11" s="123" t="s">
        <v>379</v>
      </c>
      <c r="D11" s="123" t="s">
        <v>380</v>
      </c>
    </row>
    <row r="12" spans="1:5" ht="38.25">
      <c r="A12" s="122" t="s">
        <v>381</v>
      </c>
      <c r="B12" s="123" t="s">
        <v>382</v>
      </c>
      <c r="C12" s="123" t="s">
        <v>383</v>
      </c>
      <c r="D12" s="123" t="s">
        <v>384</v>
      </c>
    </row>
    <row r="13" spans="1:5" ht="63.75">
      <c r="A13" s="122" t="s">
        <v>385</v>
      </c>
      <c r="B13" s="123" t="s">
        <v>386</v>
      </c>
      <c r="C13" s="123" t="s">
        <v>385</v>
      </c>
      <c r="D13" s="123" t="s">
        <v>387</v>
      </c>
    </row>
    <row r="14" spans="1:5" ht="51">
      <c r="A14" s="122" t="s">
        <v>388</v>
      </c>
      <c r="B14" s="123" t="s">
        <v>389</v>
      </c>
      <c r="C14" s="123" t="s">
        <v>371</v>
      </c>
      <c r="D14" s="123" t="s">
        <v>372</v>
      </c>
    </row>
    <row r="15" spans="1:5" ht="63.75">
      <c r="A15" s="122" t="s">
        <v>390</v>
      </c>
      <c r="B15" s="123" t="s">
        <v>391</v>
      </c>
      <c r="C15" s="123" t="s">
        <v>390</v>
      </c>
      <c r="D15" s="123" t="s">
        <v>392</v>
      </c>
    </row>
    <row r="16" spans="1:5" ht="63.75">
      <c r="A16" s="122" t="s">
        <v>393</v>
      </c>
      <c r="B16" s="123" t="s">
        <v>394</v>
      </c>
      <c r="C16" s="123" t="s">
        <v>390</v>
      </c>
      <c r="D16" s="123" t="s">
        <v>392</v>
      </c>
    </row>
    <row r="17" spans="1:4" ht="51">
      <c r="A17" s="122" t="s">
        <v>395</v>
      </c>
      <c r="B17" s="123" t="s">
        <v>396</v>
      </c>
      <c r="C17" s="123" t="s">
        <v>397</v>
      </c>
      <c r="D17" s="123" t="s">
        <v>398</v>
      </c>
    </row>
    <row r="18" spans="1:4" ht="25.5">
      <c r="C18" s="123" t="s">
        <v>399</v>
      </c>
      <c r="D18" s="123" t="s">
        <v>400</v>
      </c>
    </row>
    <row r="19" spans="1:4" ht="38.25">
      <c r="A19" s="122" t="s">
        <v>401</v>
      </c>
      <c r="B19" s="123" t="s">
        <v>402</v>
      </c>
      <c r="C19" s="123" t="s">
        <v>403</v>
      </c>
      <c r="D19" s="123" t="s">
        <v>404</v>
      </c>
    </row>
    <row r="20" spans="1:4" ht="38.25">
      <c r="A20" s="122" t="s">
        <v>405</v>
      </c>
      <c r="B20" s="123" t="s">
        <v>406</v>
      </c>
      <c r="C20" s="123" t="s">
        <v>407</v>
      </c>
      <c r="D20" s="123" t="s">
        <v>408</v>
      </c>
    </row>
    <row r="21" spans="1:4" ht="38.25">
      <c r="A21" s="122" t="s">
        <v>409</v>
      </c>
      <c r="B21" s="123" t="s">
        <v>410</v>
      </c>
      <c r="C21" s="123" t="s">
        <v>411</v>
      </c>
      <c r="D21" s="123" t="s">
        <v>412</v>
      </c>
    </row>
    <row r="22" spans="1:4" ht="38.25">
      <c r="A22" s="122" t="s">
        <v>413</v>
      </c>
      <c r="B22" s="123" t="s">
        <v>414</v>
      </c>
      <c r="C22" s="123" t="s">
        <v>413</v>
      </c>
      <c r="D22" s="123" t="s">
        <v>415</v>
      </c>
    </row>
    <row r="23" spans="1:4" ht="38.25">
      <c r="A23" s="122" t="s">
        <v>416</v>
      </c>
      <c r="B23" s="123" t="s">
        <v>417</v>
      </c>
      <c r="C23" s="123" t="s">
        <v>399</v>
      </c>
      <c r="D23" s="123" t="s">
        <v>400</v>
      </c>
    </row>
    <row r="24" spans="1:4" ht="25.5">
      <c r="A24" s="122" t="s">
        <v>418</v>
      </c>
      <c r="B24" s="123" t="s">
        <v>419</v>
      </c>
      <c r="C24" s="123" t="s">
        <v>359</v>
      </c>
      <c r="D24" s="123" t="s">
        <v>360</v>
      </c>
    </row>
    <row r="25" spans="1:4" s="125" customFormat="1" ht="51">
      <c r="A25" s="124" t="s">
        <v>420</v>
      </c>
      <c r="B25" s="125" t="s">
        <v>421</v>
      </c>
      <c r="C25" s="125" t="s">
        <v>422</v>
      </c>
      <c r="D25" s="125" t="s">
        <v>423</v>
      </c>
    </row>
    <row r="26" spans="1:4" ht="51">
      <c r="A26" s="122" t="s">
        <v>424</v>
      </c>
      <c r="B26" s="123" t="s">
        <v>425</v>
      </c>
      <c r="C26" s="123" t="s">
        <v>426</v>
      </c>
      <c r="D26" s="123" t="s">
        <v>427</v>
      </c>
    </row>
    <row r="27" spans="1:4" ht="38.25">
      <c r="A27" s="122" t="s">
        <v>428</v>
      </c>
      <c r="B27" s="123" t="s">
        <v>429</v>
      </c>
      <c r="C27" s="123" t="s">
        <v>430</v>
      </c>
      <c r="D27" s="123" t="s">
        <v>431</v>
      </c>
    </row>
    <row r="28" spans="1:4" ht="63.75">
      <c r="A28" s="173" t="s">
        <v>432</v>
      </c>
      <c r="B28" s="123" t="s">
        <v>433</v>
      </c>
      <c r="C28" s="123" t="s">
        <v>434</v>
      </c>
      <c r="D28" s="123" t="s">
        <v>435</v>
      </c>
    </row>
    <row r="29" spans="1:4" ht="63.75">
      <c r="A29" s="174"/>
      <c r="B29" s="123" t="s">
        <v>436</v>
      </c>
      <c r="C29" s="123" t="s">
        <v>434</v>
      </c>
      <c r="D29" s="123" t="s">
        <v>435</v>
      </c>
    </row>
    <row r="30" spans="1:4" ht="51">
      <c r="A30" s="175"/>
      <c r="B30" s="123" t="s">
        <v>437</v>
      </c>
      <c r="C30" s="123" t="s">
        <v>438</v>
      </c>
      <c r="D30" s="123" t="s">
        <v>439</v>
      </c>
    </row>
    <row r="31" spans="1:4" ht="63.75">
      <c r="A31" s="122" t="s">
        <v>440</v>
      </c>
      <c r="B31" s="123" t="s">
        <v>441</v>
      </c>
      <c r="C31" s="123" t="s">
        <v>440</v>
      </c>
      <c r="D31" s="123" t="s">
        <v>442</v>
      </c>
    </row>
    <row r="32" spans="1:4" s="125" customFormat="1" ht="51">
      <c r="A32" s="124" t="s">
        <v>443</v>
      </c>
      <c r="B32" s="125" t="s">
        <v>444</v>
      </c>
      <c r="C32" s="125" t="s">
        <v>445</v>
      </c>
      <c r="D32" s="125" t="s">
        <v>446</v>
      </c>
    </row>
    <row r="33" spans="1:4" ht="38.25">
      <c r="A33" s="176" t="s">
        <v>447</v>
      </c>
      <c r="B33" s="123" t="s">
        <v>448</v>
      </c>
      <c r="C33" s="123" t="s">
        <v>449</v>
      </c>
      <c r="D33" s="123" t="s">
        <v>450</v>
      </c>
    </row>
    <row r="34" spans="1:4" ht="51">
      <c r="A34" s="177"/>
      <c r="B34" s="123" t="s">
        <v>451</v>
      </c>
      <c r="C34" s="123" t="s">
        <v>452</v>
      </c>
      <c r="D34" s="123" t="s">
        <v>453</v>
      </c>
    </row>
    <row r="35" spans="1:4" ht="51">
      <c r="A35" s="122" t="s">
        <v>454</v>
      </c>
      <c r="B35" s="123" t="s">
        <v>455</v>
      </c>
      <c r="C35" s="123" t="s">
        <v>454</v>
      </c>
      <c r="D35" s="123" t="s">
        <v>456</v>
      </c>
    </row>
    <row r="36" spans="1:4" ht="25.5">
      <c r="A36" s="176" t="s">
        <v>457</v>
      </c>
      <c r="B36" s="123" t="s">
        <v>458</v>
      </c>
      <c r="C36" s="123" t="s">
        <v>459</v>
      </c>
      <c r="D36" s="123" t="s">
        <v>460</v>
      </c>
    </row>
    <row r="37" spans="1:4" ht="25.5">
      <c r="A37" s="178"/>
      <c r="B37" s="123" t="s">
        <v>461</v>
      </c>
      <c r="C37" s="123" t="s">
        <v>459</v>
      </c>
      <c r="D37" s="123" t="s">
        <v>460</v>
      </c>
    </row>
    <row r="38" spans="1:4" ht="38.25">
      <c r="A38" s="177"/>
      <c r="B38" s="123" t="s">
        <v>462</v>
      </c>
      <c r="C38" s="123" t="s">
        <v>459</v>
      </c>
      <c r="D38" s="123" t="s">
        <v>460</v>
      </c>
    </row>
    <row r="39" spans="1:4" ht="25.5">
      <c r="A39" s="122" t="s">
        <v>463</v>
      </c>
      <c r="B39" s="123" t="s">
        <v>464</v>
      </c>
      <c r="C39" s="123" t="s">
        <v>465</v>
      </c>
      <c r="D39" s="123" t="s">
        <v>466</v>
      </c>
    </row>
    <row r="40" spans="1:4" ht="63.75">
      <c r="A40" s="122" t="s">
        <v>467</v>
      </c>
      <c r="B40" s="123" t="s">
        <v>468</v>
      </c>
      <c r="C40" s="123" t="s">
        <v>469</v>
      </c>
      <c r="D40" s="123" t="s">
        <v>470</v>
      </c>
    </row>
    <row r="41" spans="1:4" ht="63.75">
      <c r="A41" s="122" t="s">
        <v>471</v>
      </c>
      <c r="B41" s="123" t="s">
        <v>472</v>
      </c>
      <c r="C41" s="123" t="s">
        <v>469</v>
      </c>
      <c r="D41" s="123" t="s">
        <v>470</v>
      </c>
    </row>
    <row r="42" spans="1:4" ht="51">
      <c r="A42" s="122" t="s">
        <v>473</v>
      </c>
      <c r="B42" s="123" t="s">
        <v>474</v>
      </c>
      <c r="C42" s="123" t="s">
        <v>359</v>
      </c>
      <c r="D42" s="123" t="s">
        <v>360</v>
      </c>
    </row>
    <row r="43" spans="1:4" ht="51">
      <c r="A43" s="122" t="s">
        <v>475</v>
      </c>
      <c r="B43" s="123" t="s">
        <v>476</v>
      </c>
      <c r="C43" s="123" t="s">
        <v>477</v>
      </c>
      <c r="D43" s="123" t="s">
        <v>478</v>
      </c>
    </row>
    <row r="44" spans="1:4" ht="63" customHeight="1">
      <c r="A44" s="122" t="s">
        <v>479</v>
      </c>
      <c r="B44" s="123" t="s">
        <v>480</v>
      </c>
      <c r="C44" s="123" t="s">
        <v>363</v>
      </c>
      <c r="D44" s="123" t="s">
        <v>364</v>
      </c>
    </row>
    <row r="45" spans="1:4" ht="38.25">
      <c r="A45" s="122" t="s">
        <v>481</v>
      </c>
      <c r="B45" s="123" t="s">
        <v>482</v>
      </c>
      <c r="C45" s="123" t="s">
        <v>483</v>
      </c>
      <c r="D45" s="123" t="s">
        <v>484</v>
      </c>
    </row>
    <row r="46" spans="1:4" ht="51">
      <c r="A46" s="122" t="s">
        <v>485</v>
      </c>
      <c r="B46" s="123" t="s">
        <v>486</v>
      </c>
      <c r="C46" s="123" t="s">
        <v>487</v>
      </c>
      <c r="D46" s="123" t="s">
        <v>488</v>
      </c>
    </row>
    <row r="47" spans="1:4" ht="38.25">
      <c r="A47" s="122" t="s">
        <v>397</v>
      </c>
      <c r="B47" s="123" t="s">
        <v>489</v>
      </c>
      <c r="C47" s="123" t="s">
        <v>397</v>
      </c>
      <c r="D47" s="123" t="s">
        <v>398</v>
      </c>
    </row>
    <row r="48" spans="1:4" ht="38.25">
      <c r="A48" s="122" t="s">
        <v>490</v>
      </c>
      <c r="B48" s="123" t="s">
        <v>491</v>
      </c>
      <c r="C48" s="123" t="s">
        <v>492</v>
      </c>
      <c r="D48" s="123" t="s">
        <v>493</v>
      </c>
    </row>
    <row r="49" spans="1:4" ht="63.75">
      <c r="A49" s="122" t="s">
        <v>494</v>
      </c>
      <c r="B49" s="123" t="s">
        <v>495</v>
      </c>
      <c r="C49" s="123" t="s">
        <v>496</v>
      </c>
      <c r="D49" s="123" t="s">
        <v>497</v>
      </c>
    </row>
    <row r="50" spans="1:4" ht="38.25">
      <c r="A50" s="122" t="s">
        <v>498</v>
      </c>
      <c r="B50" s="123" t="s">
        <v>499</v>
      </c>
      <c r="C50" s="123" t="s">
        <v>492</v>
      </c>
      <c r="D50" s="123" t="s">
        <v>493</v>
      </c>
    </row>
    <row r="51" spans="1:4" ht="38.25">
      <c r="B51" s="123" t="s">
        <v>500</v>
      </c>
      <c r="C51" s="123" t="s">
        <v>492</v>
      </c>
      <c r="D51" s="123" t="s">
        <v>493</v>
      </c>
    </row>
    <row r="52" spans="1:4" ht="102">
      <c r="A52" s="122" t="s">
        <v>501</v>
      </c>
      <c r="B52" s="123" t="s">
        <v>502</v>
      </c>
      <c r="C52" s="123" t="s">
        <v>503</v>
      </c>
      <c r="D52" s="123" t="s">
        <v>504</v>
      </c>
    </row>
    <row r="53" spans="1:4" ht="38.25">
      <c r="A53" s="122" t="s">
        <v>505</v>
      </c>
      <c r="B53" s="123" t="s">
        <v>506</v>
      </c>
      <c r="C53" s="123" t="s">
        <v>507</v>
      </c>
      <c r="D53" s="123" t="s">
        <v>508</v>
      </c>
    </row>
    <row r="54" spans="1:4" ht="63.75">
      <c r="A54" s="122" t="s">
        <v>509</v>
      </c>
      <c r="B54" s="123" t="s">
        <v>510</v>
      </c>
      <c r="C54" s="123" t="s">
        <v>496</v>
      </c>
      <c r="D54" s="123" t="s">
        <v>497</v>
      </c>
    </row>
    <row r="55" spans="1:4" ht="76.5">
      <c r="A55" s="122" t="s">
        <v>511</v>
      </c>
      <c r="B55" s="123" t="s">
        <v>512</v>
      </c>
      <c r="C55" s="123" t="s">
        <v>513</v>
      </c>
      <c r="D55" s="123" t="s">
        <v>514</v>
      </c>
    </row>
    <row r="56" spans="1:4" ht="51">
      <c r="A56" s="122" t="s">
        <v>513</v>
      </c>
      <c r="B56" s="123" t="s">
        <v>515</v>
      </c>
      <c r="C56" s="123" t="s">
        <v>513</v>
      </c>
      <c r="D56" s="123" t="s">
        <v>514</v>
      </c>
    </row>
    <row r="57" spans="1:4" ht="38.25">
      <c r="A57" s="122" t="s">
        <v>516</v>
      </c>
      <c r="B57" s="123" t="s">
        <v>517</v>
      </c>
      <c r="C57" s="123" t="s">
        <v>518</v>
      </c>
      <c r="D57" s="123" t="s">
        <v>519</v>
      </c>
    </row>
    <row r="58" spans="1:4" ht="63.75">
      <c r="A58" s="122" t="s">
        <v>520</v>
      </c>
      <c r="B58" s="123" t="s">
        <v>521</v>
      </c>
      <c r="C58" s="123" t="s">
        <v>522</v>
      </c>
      <c r="D58" s="123" t="s">
        <v>523</v>
      </c>
    </row>
    <row r="59" spans="1:4" ht="51">
      <c r="A59" s="122" t="s">
        <v>524</v>
      </c>
      <c r="B59" s="123" t="s">
        <v>525</v>
      </c>
      <c r="C59" s="123" t="s">
        <v>522</v>
      </c>
      <c r="D59" s="123" t="s">
        <v>523</v>
      </c>
    </row>
    <row r="60" spans="1:4" ht="38.25">
      <c r="A60" s="122" t="s">
        <v>526</v>
      </c>
      <c r="B60" s="123" t="s">
        <v>527</v>
      </c>
      <c r="C60" s="123" t="s">
        <v>411</v>
      </c>
      <c r="D60" s="123" t="s">
        <v>412</v>
      </c>
    </row>
    <row r="61" spans="1:4" ht="51">
      <c r="A61" s="122" t="s">
        <v>528</v>
      </c>
      <c r="B61" s="123" t="s">
        <v>529</v>
      </c>
      <c r="C61" s="123" t="s">
        <v>371</v>
      </c>
      <c r="D61" s="123" t="s">
        <v>372</v>
      </c>
    </row>
    <row r="62" spans="1:4" ht="102">
      <c r="A62" s="122" t="s">
        <v>530</v>
      </c>
      <c r="B62" s="123" t="s">
        <v>531</v>
      </c>
      <c r="C62" s="123" t="s">
        <v>503</v>
      </c>
      <c r="D62" s="123" t="s">
        <v>504</v>
      </c>
    </row>
    <row r="63" spans="1:4" ht="102">
      <c r="A63" s="122" t="s">
        <v>532</v>
      </c>
      <c r="B63" s="123" t="s">
        <v>533</v>
      </c>
      <c r="C63" s="123" t="s">
        <v>503</v>
      </c>
      <c r="D63" s="123" t="s">
        <v>504</v>
      </c>
    </row>
    <row r="64" spans="1:4" ht="102">
      <c r="A64" s="122" t="s">
        <v>534</v>
      </c>
      <c r="B64" s="123" t="s">
        <v>535</v>
      </c>
      <c r="C64" s="123" t="s">
        <v>503</v>
      </c>
      <c r="D64" s="123" t="s">
        <v>504</v>
      </c>
    </row>
    <row r="65" spans="1:4" ht="63.75">
      <c r="A65" s="122" t="s">
        <v>536</v>
      </c>
      <c r="B65" s="123" t="s">
        <v>537</v>
      </c>
      <c r="C65" s="123" t="s">
        <v>355</v>
      </c>
      <c r="D65" s="123" t="s">
        <v>356</v>
      </c>
    </row>
    <row r="66" spans="1:4" ht="51">
      <c r="A66" s="122" t="s">
        <v>538</v>
      </c>
      <c r="B66" s="123" t="s">
        <v>539</v>
      </c>
      <c r="C66" s="123" t="s">
        <v>363</v>
      </c>
      <c r="D66" s="123" t="s">
        <v>364</v>
      </c>
    </row>
    <row r="67" spans="1:4" ht="38.25">
      <c r="A67" s="122" t="s">
        <v>540</v>
      </c>
      <c r="B67" s="123" t="s">
        <v>541</v>
      </c>
      <c r="C67" s="123" t="s">
        <v>426</v>
      </c>
      <c r="D67" s="123" t="s">
        <v>427</v>
      </c>
    </row>
    <row r="68" spans="1:4" ht="38.25">
      <c r="A68" s="122" t="s">
        <v>542</v>
      </c>
      <c r="B68" s="123" t="s">
        <v>543</v>
      </c>
      <c r="C68" s="123" t="s">
        <v>544</v>
      </c>
      <c r="D68" s="123" t="s">
        <v>545</v>
      </c>
    </row>
    <row r="69" spans="1:4" ht="38.25">
      <c r="A69" s="122" t="s">
        <v>546</v>
      </c>
      <c r="B69" s="123" t="s">
        <v>547</v>
      </c>
      <c r="C69" s="123" t="s">
        <v>548</v>
      </c>
      <c r="D69" s="123" t="s">
        <v>549</v>
      </c>
    </row>
    <row r="70" spans="1:4" ht="51">
      <c r="A70" s="122" t="s">
        <v>550</v>
      </c>
      <c r="B70" s="123" t="s">
        <v>551</v>
      </c>
      <c r="C70" s="123" t="s">
        <v>552</v>
      </c>
      <c r="D70" s="123" t="s">
        <v>553</v>
      </c>
    </row>
    <row r="71" spans="1:4" ht="38.25">
      <c r="A71" s="122" t="s">
        <v>554</v>
      </c>
      <c r="B71" s="123" t="s">
        <v>555</v>
      </c>
      <c r="C71" s="123" t="s">
        <v>556</v>
      </c>
      <c r="D71" s="123" t="s">
        <v>557</v>
      </c>
    </row>
    <row r="72" spans="1:4" ht="51">
      <c r="A72" s="122" t="s">
        <v>558</v>
      </c>
      <c r="B72" s="123" t="s">
        <v>559</v>
      </c>
      <c r="C72" s="123" t="s">
        <v>556</v>
      </c>
      <c r="D72" s="123" t="s">
        <v>557</v>
      </c>
    </row>
    <row r="73" spans="1:4" ht="51">
      <c r="A73" s="122" t="s">
        <v>560</v>
      </c>
      <c r="B73" s="123" t="s">
        <v>561</v>
      </c>
      <c r="C73" s="123" t="s">
        <v>487</v>
      </c>
      <c r="D73" s="123" t="s">
        <v>488</v>
      </c>
    </row>
    <row r="74" spans="1:4" ht="25.5">
      <c r="A74" s="122" t="s">
        <v>562</v>
      </c>
      <c r="B74" s="123" t="s">
        <v>563</v>
      </c>
      <c r="C74" s="123" t="s">
        <v>403</v>
      </c>
      <c r="D74" s="123" t="s">
        <v>404</v>
      </c>
    </row>
    <row r="75" spans="1:4" ht="51">
      <c r="A75" s="122" t="s">
        <v>564</v>
      </c>
      <c r="B75" s="123" t="s">
        <v>565</v>
      </c>
      <c r="C75" s="123" t="s">
        <v>487</v>
      </c>
      <c r="D75" s="123" t="s">
        <v>488</v>
      </c>
    </row>
    <row r="76" spans="1:4" ht="25.5">
      <c r="A76" s="122" t="s">
        <v>566</v>
      </c>
      <c r="B76" s="123" t="s">
        <v>567</v>
      </c>
      <c r="C76" s="123" t="s">
        <v>568</v>
      </c>
      <c r="D76" s="123" t="s">
        <v>569</v>
      </c>
    </row>
    <row r="77" spans="1:4" ht="51">
      <c r="A77" s="122" t="s">
        <v>570</v>
      </c>
      <c r="B77" s="123" t="s">
        <v>571</v>
      </c>
      <c r="C77" s="123" t="s">
        <v>487</v>
      </c>
      <c r="D77" s="123" t="s">
        <v>488</v>
      </c>
    </row>
    <row r="78" spans="1:4" ht="38.25">
      <c r="A78" s="122" t="s">
        <v>572</v>
      </c>
      <c r="B78" s="123" t="s">
        <v>573</v>
      </c>
      <c r="C78" s="123" t="s">
        <v>572</v>
      </c>
      <c r="D78" s="123" t="s">
        <v>574</v>
      </c>
    </row>
    <row r="79" spans="1:4" ht="38.25">
      <c r="A79" s="122" t="s">
        <v>575</v>
      </c>
      <c r="B79" s="123" t="s">
        <v>576</v>
      </c>
      <c r="C79" s="123" t="s">
        <v>577</v>
      </c>
      <c r="D79" s="123" t="s">
        <v>578</v>
      </c>
    </row>
    <row r="80" spans="1:4" ht="38.25">
      <c r="A80" s="122" t="s">
        <v>579</v>
      </c>
      <c r="B80" s="123" t="s">
        <v>580</v>
      </c>
      <c r="C80" s="123" t="s">
        <v>581</v>
      </c>
      <c r="D80" s="123" t="s">
        <v>582</v>
      </c>
    </row>
    <row r="81" spans="1:4" ht="38.25">
      <c r="A81" s="122" t="s">
        <v>583</v>
      </c>
      <c r="B81" s="123" t="s">
        <v>584</v>
      </c>
      <c r="C81" s="123" t="s">
        <v>585</v>
      </c>
      <c r="D81" s="123" t="s">
        <v>586</v>
      </c>
    </row>
    <row r="82" spans="1:4" ht="38.25">
      <c r="A82" s="122" t="s">
        <v>587</v>
      </c>
      <c r="B82" s="123" t="s">
        <v>588</v>
      </c>
      <c r="C82" s="123" t="s">
        <v>589</v>
      </c>
      <c r="D82" s="123" t="s">
        <v>590</v>
      </c>
    </row>
    <row r="83" spans="1:4" ht="25.5">
      <c r="A83" s="122" t="s">
        <v>591</v>
      </c>
      <c r="B83" s="123" t="s">
        <v>592</v>
      </c>
      <c r="C83" s="123" t="s">
        <v>593</v>
      </c>
      <c r="D83" s="123" t="s">
        <v>594</v>
      </c>
    </row>
    <row r="84" spans="1:4" ht="38.25">
      <c r="A84" s="122" t="s">
        <v>595</v>
      </c>
      <c r="B84" s="123" t="s">
        <v>596</v>
      </c>
      <c r="C84" s="123" t="s">
        <v>595</v>
      </c>
      <c r="D84" s="123" t="s">
        <v>597</v>
      </c>
    </row>
    <row r="85" spans="1:4" ht="51">
      <c r="A85" s="122" t="s">
        <v>598</v>
      </c>
      <c r="B85" s="123" t="s">
        <v>599</v>
      </c>
      <c r="C85" s="123" t="s">
        <v>598</v>
      </c>
      <c r="D85" s="123" t="s">
        <v>600</v>
      </c>
    </row>
    <row r="86" spans="1:4" ht="25.5">
      <c r="A86" s="122" t="s">
        <v>601</v>
      </c>
      <c r="B86" s="123" t="s">
        <v>602</v>
      </c>
      <c r="C86" s="123" t="s">
        <v>593</v>
      </c>
      <c r="D86" s="123" t="s">
        <v>594</v>
      </c>
    </row>
    <row r="87" spans="1:4" ht="38.25">
      <c r="A87" s="122" t="s">
        <v>603</v>
      </c>
      <c r="B87" s="123" t="s">
        <v>604</v>
      </c>
      <c r="C87" s="123" t="s">
        <v>605</v>
      </c>
      <c r="D87" s="123" t="s">
        <v>606</v>
      </c>
    </row>
    <row r="88" spans="1:4" ht="51">
      <c r="A88" s="122" t="s">
        <v>607</v>
      </c>
      <c r="B88" s="123" t="s">
        <v>608</v>
      </c>
      <c r="C88" s="123" t="s">
        <v>609</v>
      </c>
      <c r="D88" s="123" t="s">
        <v>610</v>
      </c>
    </row>
    <row r="89" spans="1:4" ht="38.25">
      <c r="A89" s="122" t="s">
        <v>611</v>
      </c>
      <c r="B89" s="123" t="s">
        <v>612</v>
      </c>
      <c r="C89" s="123" t="s">
        <v>613</v>
      </c>
      <c r="D89" s="123" t="s">
        <v>614</v>
      </c>
    </row>
    <row r="90" spans="1:4" ht="38.25">
      <c r="A90" s="122" t="s">
        <v>615</v>
      </c>
      <c r="B90" s="123" t="s">
        <v>616</v>
      </c>
      <c r="C90" s="123" t="s">
        <v>617</v>
      </c>
      <c r="D90" s="123" t="s">
        <v>618</v>
      </c>
    </row>
    <row r="91" spans="1:4" ht="51">
      <c r="A91" s="122" t="s">
        <v>619</v>
      </c>
      <c r="B91" s="123" t="s">
        <v>620</v>
      </c>
      <c r="C91" s="123" t="s">
        <v>621</v>
      </c>
      <c r="D91" s="123" t="s">
        <v>622</v>
      </c>
    </row>
    <row r="92" spans="1:4" ht="38.25">
      <c r="A92" s="122" t="s">
        <v>623</v>
      </c>
      <c r="B92" s="123" t="s">
        <v>624</v>
      </c>
      <c r="C92" s="123" t="s">
        <v>492</v>
      </c>
      <c r="D92" s="123" t="s">
        <v>493</v>
      </c>
    </row>
    <row r="93" spans="1:4" ht="38.25">
      <c r="A93" s="122" t="s">
        <v>625</v>
      </c>
      <c r="B93" s="123" t="s">
        <v>626</v>
      </c>
      <c r="C93" s="123" t="s">
        <v>492</v>
      </c>
      <c r="D93" s="123" t="s">
        <v>493</v>
      </c>
    </row>
    <row r="94" spans="1:4" s="125" customFormat="1" ht="51">
      <c r="A94" s="124" t="s">
        <v>627</v>
      </c>
      <c r="B94" s="125" t="s">
        <v>628</v>
      </c>
      <c r="C94" s="125" t="s">
        <v>593</v>
      </c>
      <c r="D94" s="125" t="s">
        <v>594</v>
      </c>
    </row>
    <row r="95" spans="1:4" ht="25.5">
      <c r="A95" s="122" t="s">
        <v>629</v>
      </c>
      <c r="B95" s="123" t="s">
        <v>630</v>
      </c>
      <c r="C95" s="123" t="s">
        <v>631</v>
      </c>
      <c r="D95" s="123" t="s">
        <v>632</v>
      </c>
    </row>
    <row r="96" spans="1:4" ht="25.5">
      <c r="A96" s="122" t="s">
        <v>633</v>
      </c>
      <c r="B96" s="123" t="s">
        <v>634</v>
      </c>
      <c r="C96" s="123" t="s">
        <v>589</v>
      </c>
      <c r="D96" s="123" t="s">
        <v>590</v>
      </c>
    </row>
    <row r="97" spans="1:4" ht="63.75">
      <c r="A97" s="122" t="s">
        <v>635</v>
      </c>
      <c r="B97" s="123" t="s">
        <v>636</v>
      </c>
      <c r="C97" s="123" t="s">
        <v>496</v>
      </c>
      <c r="D97" s="123" t="s">
        <v>497</v>
      </c>
    </row>
    <row r="98" spans="1:4" ht="51">
      <c r="A98" s="122" t="s">
        <v>637</v>
      </c>
      <c r="B98" s="123" t="s">
        <v>638</v>
      </c>
      <c r="C98" s="123" t="s">
        <v>445</v>
      </c>
      <c r="D98" s="123" t="s">
        <v>446</v>
      </c>
    </row>
    <row r="99" spans="1:4" ht="102">
      <c r="A99" s="122" t="s">
        <v>639</v>
      </c>
      <c r="B99" s="123" t="s">
        <v>640</v>
      </c>
      <c r="C99" s="123" t="s">
        <v>503</v>
      </c>
      <c r="D99" s="123" t="s">
        <v>504</v>
      </c>
    </row>
    <row r="100" spans="1:4" ht="102">
      <c r="A100" s="122" t="s">
        <v>641</v>
      </c>
      <c r="B100" s="123" t="s">
        <v>642</v>
      </c>
      <c r="C100" s="123" t="s">
        <v>503</v>
      </c>
      <c r="D100" s="123" t="s">
        <v>504</v>
      </c>
    </row>
    <row r="101" spans="1:4" ht="102">
      <c r="A101" s="122" t="s">
        <v>643</v>
      </c>
      <c r="B101" s="123" t="s">
        <v>644</v>
      </c>
      <c r="C101" s="123" t="s">
        <v>503</v>
      </c>
      <c r="D101" s="123" t="s">
        <v>504</v>
      </c>
    </row>
    <row r="102" spans="1:4" ht="102">
      <c r="A102" s="122" t="s">
        <v>645</v>
      </c>
      <c r="B102" s="123" t="s">
        <v>646</v>
      </c>
      <c r="C102" s="123" t="s">
        <v>503</v>
      </c>
      <c r="D102" s="123" t="s">
        <v>504</v>
      </c>
    </row>
    <row r="103" spans="1:4" ht="51">
      <c r="A103" s="122" t="s">
        <v>647</v>
      </c>
      <c r="B103" s="123" t="s">
        <v>648</v>
      </c>
      <c r="C103" s="123" t="s">
        <v>649</v>
      </c>
      <c r="D103" s="123" t="s">
        <v>650</v>
      </c>
    </row>
    <row r="104" spans="1:4" ht="25.5">
      <c r="A104" s="122" t="s">
        <v>651</v>
      </c>
      <c r="B104" s="123" t="s">
        <v>652</v>
      </c>
      <c r="C104" s="123" t="s">
        <v>653</v>
      </c>
      <c r="D104" s="123" t="s">
        <v>654</v>
      </c>
    </row>
    <row r="105" spans="1:4" ht="25.5">
      <c r="A105" s="122" t="s">
        <v>655</v>
      </c>
      <c r="B105" s="123" t="s">
        <v>656</v>
      </c>
      <c r="C105" s="123" t="s">
        <v>655</v>
      </c>
      <c r="D105" s="123" t="s">
        <v>657</v>
      </c>
    </row>
    <row r="106" spans="1:4" ht="38.25">
      <c r="A106" s="122" t="s">
        <v>658</v>
      </c>
      <c r="B106" s="123" t="s">
        <v>659</v>
      </c>
      <c r="C106" s="123" t="s">
        <v>492</v>
      </c>
      <c r="D106" s="123" t="s">
        <v>493</v>
      </c>
    </row>
    <row r="107" spans="1:4" ht="51">
      <c r="A107" s="122" t="s">
        <v>660</v>
      </c>
      <c r="B107" s="123" t="s">
        <v>661</v>
      </c>
      <c r="C107" s="123" t="s">
        <v>660</v>
      </c>
      <c r="D107" s="123" t="s">
        <v>662</v>
      </c>
    </row>
    <row r="108" spans="1:4" ht="25.5">
      <c r="A108" s="122" t="s">
        <v>663</v>
      </c>
      <c r="B108" s="123" t="s">
        <v>664</v>
      </c>
      <c r="C108" s="123" t="s">
        <v>665</v>
      </c>
      <c r="D108" s="123" t="s">
        <v>666</v>
      </c>
    </row>
    <row r="109" spans="1:4" ht="51">
      <c r="A109" s="122" t="s">
        <v>667</v>
      </c>
      <c r="B109" s="123" t="s">
        <v>668</v>
      </c>
      <c r="C109" s="123" t="s">
        <v>371</v>
      </c>
      <c r="D109" s="123" t="s">
        <v>372</v>
      </c>
    </row>
    <row r="110" spans="1:4" ht="51">
      <c r="A110" s="122" t="s">
        <v>669</v>
      </c>
      <c r="B110" s="123" t="s">
        <v>670</v>
      </c>
      <c r="C110" s="123" t="s">
        <v>371</v>
      </c>
      <c r="D110" s="123" t="s">
        <v>372</v>
      </c>
    </row>
    <row r="111" spans="1:4" ht="51">
      <c r="A111" s="122" t="s">
        <v>671</v>
      </c>
      <c r="B111" s="123" t="s">
        <v>672</v>
      </c>
      <c r="C111" s="123" t="s">
        <v>371</v>
      </c>
      <c r="D111" s="123" t="s">
        <v>372</v>
      </c>
    </row>
    <row r="112" spans="1:4" ht="51">
      <c r="A112" s="122" t="s">
        <v>673</v>
      </c>
      <c r="B112" s="123" t="s">
        <v>674</v>
      </c>
      <c r="C112" s="123" t="s">
        <v>371</v>
      </c>
      <c r="D112" s="123" t="s">
        <v>372</v>
      </c>
    </row>
    <row r="113" spans="1:4" ht="38.25">
      <c r="A113" s="122" t="s">
        <v>675</v>
      </c>
      <c r="B113" s="123" t="s">
        <v>676</v>
      </c>
      <c r="C113" s="123" t="s">
        <v>677</v>
      </c>
      <c r="D113" s="123" t="s">
        <v>678</v>
      </c>
    </row>
    <row r="114" spans="1:4" ht="51">
      <c r="A114" s="122" t="s">
        <v>679</v>
      </c>
      <c r="B114" s="123" t="s">
        <v>680</v>
      </c>
      <c r="C114" s="123" t="s">
        <v>681</v>
      </c>
      <c r="D114" s="123" t="s">
        <v>682</v>
      </c>
    </row>
    <row r="115" spans="1:4" ht="38.25">
      <c r="A115" s="122" t="s">
        <v>683</v>
      </c>
      <c r="B115" s="123" t="s">
        <v>684</v>
      </c>
      <c r="C115" s="123" t="s">
        <v>589</v>
      </c>
      <c r="D115" s="123" t="s">
        <v>590</v>
      </c>
    </row>
    <row r="116" spans="1:4" ht="51">
      <c r="A116" s="122" t="s">
        <v>685</v>
      </c>
      <c r="B116" s="123" t="s">
        <v>686</v>
      </c>
      <c r="C116" s="123" t="s">
        <v>363</v>
      </c>
      <c r="D116" s="123" t="s">
        <v>364</v>
      </c>
    </row>
    <row r="117" spans="1:4" ht="51">
      <c r="A117" s="122" t="s">
        <v>687</v>
      </c>
      <c r="B117" s="123" t="s">
        <v>688</v>
      </c>
      <c r="C117" s="123" t="s">
        <v>689</v>
      </c>
      <c r="D117" s="123" t="s">
        <v>690</v>
      </c>
    </row>
    <row r="118" spans="1:4" ht="51">
      <c r="A118" s="122" t="s">
        <v>691</v>
      </c>
      <c r="B118" s="123" t="s">
        <v>692</v>
      </c>
      <c r="C118" s="123" t="s">
        <v>363</v>
      </c>
      <c r="D118" s="123" t="s">
        <v>364</v>
      </c>
    </row>
    <row r="119" spans="1:4" ht="51">
      <c r="A119" s="122" t="s">
        <v>693</v>
      </c>
      <c r="B119" s="123" t="s">
        <v>694</v>
      </c>
      <c r="C119" s="123" t="s">
        <v>363</v>
      </c>
      <c r="D119" s="123" t="s">
        <v>364</v>
      </c>
    </row>
    <row r="120" spans="1:4" ht="38.25">
      <c r="A120" s="122" t="s">
        <v>695</v>
      </c>
      <c r="B120" s="123" t="s">
        <v>696</v>
      </c>
      <c r="C120" s="123" t="s">
        <v>697</v>
      </c>
      <c r="D120" s="123" t="s">
        <v>698</v>
      </c>
    </row>
    <row r="121" spans="1:4" ht="51">
      <c r="A121" s="122" t="s">
        <v>699</v>
      </c>
      <c r="B121" s="123" t="s">
        <v>700</v>
      </c>
      <c r="C121" s="123" t="s">
        <v>363</v>
      </c>
      <c r="D121" s="123" t="s">
        <v>364</v>
      </c>
    </row>
    <row r="122" spans="1:4" ht="38.25">
      <c r="A122" s="122" t="s">
        <v>701</v>
      </c>
      <c r="B122" s="123" t="s">
        <v>702</v>
      </c>
      <c r="C122" s="123" t="s">
        <v>703</v>
      </c>
      <c r="D122" s="123" t="s">
        <v>704</v>
      </c>
    </row>
    <row r="123" spans="1:4" ht="51">
      <c r="A123" s="122" t="s">
        <v>705</v>
      </c>
      <c r="B123" s="123" t="s">
        <v>706</v>
      </c>
      <c r="C123" s="123" t="s">
        <v>707</v>
      </c>
      <c r="D123" s="123" t="s">
        <v>708</v>
      </c>
    </row>
    <row r="124" spans="1:4" ht="51">
      <c r="A124" s="122" t="s">
        <v>709</v>
      </c>
      <c r="B124" s="123" t="s">
        <v>710</v>
      </c>
      <c r="C124" s="123" t="s">
        <v>487</v>
      </c>
      <c r="D124" s="123" t="s">
        <v>488</v>
      </c>
    </row>
    <row r="125" spans="1:4" ht="38.25">
      <c r="A125" s="122" t="s">
        <v>711</v>
      </c>
      <c r="B125" s="123" t="s">
        <v>712</v>
      </c>
      <c r="C125" s="123" t="s">
        <v>713</v>
      </c>
      <c r="D125" s="123" t="s">
        <v>714</v>
      </c>
    </row>
    <row r="126" spans="1:4" ht="38.25">
      <c r="A126" s="122" t="s">
        <v>715</v>
      </c>
      <c r="B126" s="123" t="s">
        <v>716</v>
      </c>
      <c r="C126" s="123" t="s">
        <v>717</v>
      </c>
      <c r="D126" s="123" t="s">
        <v>718</v>
      </c>
    </row>
    <row r="127" spans="1:4" ht="38.25">
      <c r="A127" s="122" t="s">
        <v>719</v>
      </c>
      <c r="B127" s="123" t="s">
        <v>720</v>
      </c>
      <c r="C127" s="123" t="s">
        <v>721</v>
      </c>
      <c r="D127" s="123" t="s">
        <v>722</v>
      </c>
    </row>
    <row r="128" spans="1:4" ht="25.5">
      <c r="A128" s="122" t="s">
        <v>723</v>
      </c>
      <c r="B128" s="123" t="s">
        <v>724</v>
      </c>
      <c r="C128" s="123" t="s">
        <v>725</v>
      </c>
      <c r="D128" s="123" t="s">
        <v>726</v>
      </c>
    </row>
    <row r="129" spans="1:4" ht="38.25">
      <c r="A129" s="122" t="s">
        <v>727</v>
      </c>
      <c r="B129" s="123" t="s">
        <v>728</v>
      </c>
      <c r="C129" s="123" t="s">
        <v>725</v>
      </c>
      <c r="D129" s="123" t="s">
        <v>726</v>
      </c>
    </row>
    <row r="130" spans="1:4" ht="63.75">
      <c r="A130" s="122" t="s">
        <v>729</v>
      </c>
      <c r="B130" s="123" t="s">
        <v>730</v>
      </c>
      <c r="C130" s="123" t="s">
        <v>729</v>
      </c>
      <c r="D130" s="123" t="s">
        <v>497</v>
      </c>
    </row>
    <row r="131" spans="1:4" ht="51">
      <c r="A131" s="122" t="s">
        <v>731</v>
      </c>
      <c r="B131" s="123" t="s">
        <v>732</v>
      </c>
      <c r="C131" s="123" t="s">
        <v>552</v>
      </c>
      <c r="D131" s="123" t="s">
        <v>553</v>
      </c>
    </row>
    <row r="132" spans="1:4" ht="63.75">
      <c r="A132" s="122" t="s">
        <v>733</v>
      </c>
      <c r="B132" s="123" t="s">
        <v>734</v>
      </c>
      <c r="C132" s="123" t="s">
        <v>355</v>
      </c>
      <c r="D132" s="123" t="s">
        <v>356</v>
      </c>
    </row>
    <row r="133" spans="1:4" ht="63.75">
      <c r="A133" s="122" t="s">
        <v>735</v>
      </c>
      <c r="B133" s="123" t="s">
        <v>736</v>
      </c>
      <c r="C133" s="123" t="s">
        <v>355</v>
      </c>
      <c r="D133" s="123" t="s">
        <v>356</v>
      </c>
    </row>
    <row r="134" spans="1:4" ht="78.75" customHeight="1">
      <c r="A134" s="122" t="s">
        <v>737</v>
      </c>
      <c r="B134" s="123" t="s">
        <v>738</v>
      </c>
      <c r="C134" s="123" t="s">
        <v>737</v>
      </c>
      <c r="D134" s="123" t="s">
        <v>739</v>
      </c>
    </row>
    <row r="135" spans="1:4" ht="63.75">
      <c r="A135" s="122" t="s">
        <v>740</v>
      </c>
      <c r="B135" s="123" t="s">
        <v>741</v>
      </c>
      <c r="C135" s="123" t="s">
        <v>689</v>
      </c>
      <c r="D135" s="123" t="s">
        <v>690</v>
      </c>
    </row>
    <row r="136" spans="1:4" ht="51">
      <c r="A136" s="122" t="s">
        <v>742</v>
      </c>
      <c r="B136" s="123" t="s">
        <v>743</v>
      </c>
      <c r="C136" s="123" t="s">
        <v>371</v>
      </c>
      <c r="D136" s="123" t="s">
        <v>372</v>
      </c>
    </row>
    <row r="137" spans="1:4" ht="38.25">
      <c r="A137" s="122" t="s">
        <v>744</v>
      </c>
      <c r="B137" s="123" t="s">
        <v>745</v>
      </c>
      <c r="C137" s="123" t="s">
        <v>243</v>
      </c>
      <c r="D137" s="123" t="s">
        <v>746</v>
      </c>
    </row>
    <row r="138" spans="1:4" ht="38.25">
      <c r="A138" s="122" t="s">
        <v>747</v>
      </c>
      <c r="B138" s="123" t="s">
        <v>748</v>
      </c>
      <c r="C138" s="123" t="s">
        <v>589</v>
      </c>
      <c r="D138" s="123" t="s">
        <v>590</v>
      </c>
    </row>
    <row r="139" spans="1:4" ht="38.25">
      <c r="A139" s="122" t="s">
        <v>154</v>
      </c>
      <c r="B139" s="123" t="s">
        <v>749</v>
      </c>
      <c r="C139" s="123" t="s">
        <v>492</v>
      </c>
      <c r="D139" s="123" t="s">
        <v>493</v>
      </c>
    </row>
    <row r="140" spans="1:4" ht="38.25">
      <c r="A140" s="122" t="s">
        <v>492</v>
      </c>
      <c r="B140" s="123" t="s">
        <v>750</v>
      </c>
      <c r="C140" s="123" t="s">
        <v>492</v>
      </c>
      <c r="D140" s="123" t="s">
        <v>493</v>
      </c>
    </row>
    <row r="141" spans="1:4" ht="89.25">
      <c r="A141" s="122" t="s">
        <v>751</v>
      </c>
      <c r="B141" s="123" t="s">
        <v>752</v>
      </c>
      <c r="C141" s="123" t="s">
        <v>459</v>
      </c>
      <c r="D141" s="123" t="s">
        <v>460</v>
      </c>
    </row>
    <row r="142" spans="1:4" ht="38.25">
      <c r="A142" s="122" t="s">
        <v>753</v>
      </c>
      <c r="B142" s="123" t="s">
        <v>754</v>
      </c>
      <c r="C142" s="123" t="s">
        <v>755</v>
      </c>
      <c r="D142" s="123" t="s">
        <v>756</v>
      </c>
    </row>
    <row r="143" spans="1:4" ht="25.5">
      <c r="A143" s="122" t="s">
        <v>757</v>
      </c>
      <c r="B143" s="123" t="s">
        <v>758</v>
      </c>
      <c r="C143" s="123" t="s">
        <v>759</v>
      </c>
      <c r="D143" s="123" t="s">
        <v>760</v>
      </c>
    </row>
    <row r="144" spans="1:4" ht="25.5">
      <c r="A144" s="122" t="s">
        <v>761</v>
      </c>
      <c r="B144" s="123" t="s">
        <v>762</v>
      </c>
      <c r="C144" s="123" t="s">
        <v>763</v>
      </c>
      <c r="D144" s="123" t="s">
        <v>764</v>
      </c>
    </row>
    <row r="145" spans="1:4" ht="51">
      <c r="A145" s="122" t="s">
        <v>765</v>
      </c>
      <c r="B145" s="123" t="s">
        <v>766</v>
      </c>
      <c r="C145" s="123" t="s">
        <v>767</v>
      </c>
      <c r="D145" s="123" t="s">
        <v>768</v>
      </c>
    </row>
    <row r="146" spans="1:4" ht="51">
      <c r="A146" s="122" t="s">
        <v>769</v>
      </c>
      <c r="B146" s="123" t="s">
        <v>770</v>
      </c>
      <c r="C146" s="123" t="s">
        <v>426</v>
      </c>
      <c r="D146" s="123" t="s">
        <v>427</v>
      </c>
    </row>
    <row r="147" spans="1:4" ht="51">
      <c r="A147" s="122" t="s">
        <v>771</v>
      </c>
      <c r="B147" s="123" t="s">
        <v>772</v>
      </c>
      <c r="C147" s="123" t="s">
        <v>371</v>
      </c>
      <c r="D147" s="123" t="s">
        <v>372</v>
      </c>
    </row>
    <row r="148" spans="1:4" ht="25.5">
      <c r="A148" s="122" t="s">
        <v>773</v>
      </c>
      <c r="B148" s="123" t="s">
        <v>774</v>
      </c>
      <c r="C148" s="123" t="s">
        <v>775</v>
      </c>
      <c r="D148" s="123" t="s">
        <v>776</v>
      </c>
    </row>
    <row r="149" spans="1:4" ht="51">
      <c r="A149" s="122" t="s">
        <v>777</v>
      </c>
      <c r="B149" s="123" t="s">
        <v>778</v>
      </c>
      <c r="C149" s="123" t="s">
        <v>363</v>
      </c>
      <c r="D149" s="123" t="s">
        <v>364</v>
      </c>
    </row>
    <row r="150" spans="1:4" ht="38.25">
      <c r="A150" s="122" t="s">
        <v>779</v>
      </c>
      <c r="B150" s="123" t="s">
        <v>780</v>
      </c>
      <c r="C150" s="123" t="s">
        <v>589</v>
      </c>
      <c r="D150" s="123" t="s">
        <v>590</v>
      </c>
    </row>
    <row r="151" spans="1:4" ht="38.25">
      <c r="A151" s="122" t="s">
        <v>781</v>
      </c>
      <c r="B151" s="123" t="s">
        <v>782</v>
      </c>
      <c r="C151" s="123" t="s">
        <v>556</v>
      </c>
      <c r="D151" s="123" t="s">
        <v>557</v>
      </c>
    </row>
    <row r="152" spans="1:4" ht="38.25">
      <c r="A152" s="122" t="s">
        <v>783</v>
      </c>
      <c r="B152" s="123" t="s">
        <v>784</v>
      </c>
      <c r="C152" s="123" t="s">
        <v>556</v>
      </c>
      <c r="D152" s="123" t="s">
        <v>557</v>
      </c>
    </row>
    <row r="153" spans="1:4" ht="25.5">
      <c r="A153" s="122" t="s">
        <v>785</v>
      </c>
      <c r="B153" s="123" t="s">
        <v>786</v>
      </c>
      <c r="C153" s="123" t="s">
        <v>459</v>
      </c>
      <c r="D153" s="123" t="s">
        <v>460</v>
      </c>
    </row>
    <row r="154" spans="1:4" s="125" customFormat="1" ht="63.75">
      <c r="A154" s="124" t="s">
        <v>787</v>
      </c>
      <c r="B154" s="125" t="s">
        <v>788</v>
      </c>
      <c r="C154" s="125" t="s">
        <v>496</v>
      </c>
      <c r="D154" s="125" t="s">
        <v>497</v>
      </c>
    </row>
    <row r="155" spans="1:4" ht="63.75">
      <c r="A155" s="122" t="s">
        <v>789</v>
      </c>
      <c r="B155" s="123" t="s">
        <v>790</v>
      </c>
      <c r="C155" s="123" t="s">
        <v>496</v>
      </c>
      <c r="D155" s="123" t="s">
        <v>497</v>
      </c>
    </row>
    <row r="156" spans="1:4" ht="38.25">
      <c r="A156" s="122" t="s">
        <v>791</v>
      </c>
      <c r="B156" s="123" t="s">
        <v>792</v>
      </c>
      <c r="C156" s="123" t="s">
        <v>793</v>
      </c>
      <c r="D156" s="123" t="s">
        <v>794</v>
      </c>
    </row>
    <row r="157" spans="1:4" s="125" customFormat="1" ht="38.25">
      <c r="A157" s="124" t="s">
        <v>795</v>
      </c>
      <c r="B157" s="125" t="s">
        <v>796</v>
      </c>
      <c r="C157" s="125" t="s">
        <v>793</v>
      </c>
      <c r="D157" s="125" t="s">
        <v>794</v>
      </c>
    </row>
    <row r="158" spans="1:4" ht="25.5">
      <c r="A158" s="122" t="s">
        <v>797</v>
      </c>
      <c r="B158" s="123" t="s">
        <v>798</v>
      </c>
      <c r="C158" s="123" t="s">
        <v>797</v>
      </c>
      <c r="D158" s="123" t="s">
        <v>799</v>
      </c>
    </row>
    <row r="159" spans="1:4" ht="51">
      <c r="A159" s="122" t="s">
        <v>800</v>
      </c>
      <c r="B159" s="123" t="s">
        <v>801</v>
      </c>
      <c r="C159" s="123" t="s">
        <v>800</v>
      </c>
      <c r="D159" s="123" t="s">
        <v>802</v>
      </c>
    </row>
    <row r="160" spans="1:4" ht="38.25">
      <c r="A160" s="122" t="s">
        <v>803</v>
      </c>
      <c r="B160" s="123" t="s">
        <v>804</v>
      </c>
      <c r="C160" s="123" t="s">
        <v>805</v>
      </c>
      <c r="D160" s="123" t="s">
        <v>806</v>
      </c>
    </row>
    <row r="161" spans="1:4" ht="38.25">
      <c r="A161" s="122" t="s">
        <v>807</v>
      </c>
      <c r="B161" s="123" t="s">
        <v>808</v>
      </c>
      <c r="C161" s="123" t="s">
        <v>805</v>
      </c>
      <c r="D161" s="123" t="s">
        <v>806</v>
      </c>
    </row>
    <row r="162" spans="1:4" ht="63.75">
      <c r="A162" s="122" t="s">
        <v>809</v>
      </c>
      <c r="B162" s="123" t="s">
        <v>810</v>
      </c>
      <c r="C162" s="123" t="s">
        <v>552</v>
      </c>
      <c r="D162" s="123" t="s">
        <v>553</v>
      </c>
    </row>
    <row r="163" spans="1:4" ht="51">
      <c r="A163" s="122" t="s">
        <v>811</v>
      </c>
      <c r="B163" s="123" t="s">
        <v>812</v>
      </c>
      <c r="C163" s="123" t="s">
        <v>552</v>
      </c>
      <c r="D163" s="123" t="s">
        <v>553</v>
      </c>
    </row>
    <row r="164" spans="1:4" ht="38.25">
      <c r="A164" s="122" t="s">
        <v>813</v>
      </c>
      <c r="B164" s="123" t="s">
        <v>814</v>
      </c>
      <c r="C164" s="123" t="s">
        <v>815</v>
      </c>
      <c r="D164" s="123" t="s">
        <v>816</v>
      </c>
    </row>
    <row r="165" spans="1:4" ht="38.25">
      <c r="A165" s="122" t="s">
        <v>817</v>
      </c>
      <c r="B165" s="123" t="s">
        <v>818</v>
      </c>
      <c r="C165" s="123" t="s">
        <v>819</v>
      </c>
      <c r="D165" s="123" t="s">
        <v>820</v>
      </c>
    </row>
    <row r="166" spans="1:4" ht="38.25">
      <c r="A166" s="122" t="s">
        <v>821</v>
      </c>
      <c r="B166" s="123" t="s">
        <v>822</v>
      </c>
      <c r="C166" s="123" t="s">
        <v>821</v>
      </c>
      <c r="D166" s="123" t="s">
        <v>823</v>
      </c>
    </row>
    <row r="167" spans="1:4" ht="51">
      <c r="A167" s="122" t="s">
        <v>824</v>
      </c>
      <c r="B167" s="123" t="s">
        <v>825</v>
      </c>
      <c r="C167" s="123" t="s">
        <v>477</v>
      </c>
      <c r="D167" s="123" t="s">
        <v>478</v>
      </c>
    </row>
    <row r="168" spans="1:4" ht="89.25">
      <c r="A168" s="122" t="s">
        <v>826</v>
      </c>
      <c r="B168" s="123" t="s">
        <v>827</v>
      </c>
      <c r="C168" s="123" t="s">
        <v>826</v>
      </c>
      <c r="D168" s="123" t="s">
        <v>828</v>
      </c>
    </row>
    <row r="169" spans="1:4" ht="38.25">
      <c r="A169" s="122" t="s">
        <v>829</v>
      </c>
      <c r="B169" s="123" t="s">
        <v>830</v>
      </c>
      <c r="C169" s="123" t="s">
        <v>829</v>
      </c>
      <c r="D169" s="123" t="s">
        <v>831</v>
      </c>
    </row>
    <row r="170" spans="1:4" ht="51">
      <c r="A170" s="122" t="s">
        <v>832</v>
      </c>
      <c r="B170" s="123" t="s">
        <v>833</v>
      </c>
      <c r="C170" s="123" t="s">
        <v>689</v>
      </c>
      <c r="D170" s="123" t="s">
        <v>690</v>
      </c>
    </row>
    <row r="171" spans="1:4" ht="38.25">
      <c r="A171" s="122" t="s">
        <v>834</v>
      </c>
      <c r="B171" s="123" t="s">
        <v>835</v>
      </c>
      <c r="C171" s="123" t="s">
        <v>834</v>
      </c>
      <c r="D171" s="123" t="s">
        <v>836</v>
      </c>
    </row>
    <row r="172" spans="1:4" ht="38.25">
      <c r="A172" s="122" t="s">
        <v>837</v>
      </c>
      <c r="B172" s="123" t="s">
        <v>838</v>
      </c>
      <c r="C172" s="123" t="s">
        <v>839</v>
      </c>
      <c r="D172" s="123" t="s">
        <v>840</v>
      </c>
    </row>
    <row r="173" spans="1:4" ht="51">
      <c r="A173" s="122" t="s">
        <v>841</v>
      </c>
      <c r="B173" s="123" t="s">
        <v>842</v>
      </c>
      <c r="C173" s="123" t="s">
        <v>839</v>
      </c>
      <c r="D173" s="123" t="s">
        <v>840</v>
      </c>
    </row>
    <row r="174" spans="1:4" ht="38.25">
      <c r="A174" s="122" t="s">
        <v>843</v>
      </c>
      <c r="B174" s="123" t="s">
        <v>844</v>
      </c>
      <c r="C174" s="123" t="s">
        <v>845</v>
      </c>
      <c r="D174" s="123" t="s">
        <v>846</v>
      </c>
    </row>
    <row r="175" spans="1:4" ht="51">
      <c r="A175" s="122" t="s">
        <v>847</v>
      </c>
      <c r="B175" s="123" t="s">
        <v>848</v>
      </c>
      <c r="C175" s="123" t="s">
        <v>487</v>
      </c>
      <c r="D175" s="123" t="s">
        <v>488</v>
      </c>
    </row>
    <row r="176" spans="1:4" ht="51">
      <c r="A176" s="122" t="s">
        <v>849</v>
      </c>
      <c r="B176" s="123" t="s">
        <v>850</v>
      </c>
      <c r="C176" s="123" t="s">
        <v>363</v>
      </c>
      <c r="D176" s="123" t="s">
        <v>364</v>
      </c>
    </row>
    <row r="177" spans="1:4" ht="25.5">
      <c r="A177" s="122" t="s">
        <v>851</v>
      </c>
      <c r="B177" s="123" t="s">
        <v>852</v>
      </c>
      <c r="C177" s="123" t="s">
        <v>853</v>
      </c>
      <c r="D177" s="123" t="s">
        <v>854</v>
      </c>
    </row>
    <row r="178" spans="1:4" ht="63.75">
      <c r="A178" s="122" t="s">
        <v>855</v>
      </c>
      <c r="B178" s="123" t="s">
        <v>856</v>
      </c>
      <c r="C178" s="123" t="s">
        <v>845</v>
      </c>
      <c r="D178" s="123" t="s">
        <v>846</v>
      </c>
    </row>
    <row r="179" spans="1:4" ht="25.5">
      <c r="A179" s="122" t="s">
        <v>857</v>
      </c>
      <c r="B179" s="123" t="s">
        <v>858</v>
      </c>
      <c r="C179" s="123" t="s">
        <v>859</v>
      </c>
      <c r="D179" s="123" t="s">
        <v>860</v>
      </c>
    </row>
    <row r="180" spans="1:4" ht="51">
      <c r="A180" s="122" t="s">
        <v>861</v>
      </c>
      <c r="B180" s="123" t="s">
        <v>862</v>
      </c>
      <c r="C180" s="123" t="s">
        <v>861</v>
      </c>
      <c r="D180" s="123" t="s">
        <v>863</v>
      </c>
    </row>
    <row r="181" spans="1:4" ht="38.25">
      <c r="A181" s="122" t="s">
        <v>864</v>
      </c>
      <c r="B181" s="123" t="s">
        <v>865</v>
      </c>
      <c r="C181" s="123" t="s">
        <v>492</v>
      </c>
      <c r="D181" s="123" t="s">
        <v>493</v>
      </c>
    </row>
    <row r="182" spans="1:4" ht="51">
      <c r="A182" s="122" t="s">
        <v>866</v>
      </c>
      <c r="B182" s="123" t="s">
        <v>867</v>
      </c>
      <c r="C182" s="123" t="s">
        <v>454</v>
      </c>
      <c r="D182" s="123" t="s">
        <v>456</v>
      </c>
    </row>
    <row r="183" spans="1:4" ht="51">
      <c r="A183" s="122" t="s">
        <v>868</v>
      </c>
      <c r="B183" s="123" t="s">
        <v>869</v>
      </c>
      <c r="C183" s="123" t="s">
        <v>426</v>
      </c>
      <c r="D183" s="123" t="s">
        <v>427</v>
      </c>
    </row>
    <row r="184" spans="1:4" ht="25.5">
      <c r="A184" s="122" t="s">
        <v>870</v>
      </c>
      <c r="B184" s="123" t="s">
        <v>871</v>
      </c>
      <c r="C184" s="123" t="s">
        <v>872</v>
      </c>
      <c r="D184" s="123" t="s">
        <v>873</v>
      </c>
    </row>
    <row r="185" spans="1:4" s="125" customFormat="1" ht="38.25">
      <c r="A185" s="124" t="s">
        <v>874</v>
      </c>
      <c r="B185" s="125" t="s">
        <v>875</v>
      </c>
      <c r="C185" s="125" t="s">
        <v>430</v>
      </c>
      <c r="D185" s="125" t="s">
        <v>431</v>
      </c>
    </row>
    <row r="186" spans="1:4" ht="25.5">
      <c r="A186" s="122" t="s">
        <v>876</v>
      </c>
      <c r="B186" s="123" t="s">
        <v>877</v>
      </c>
      <c r="C186" s="123" t="s">
        <v>878</v>
      </c>
      <c r="D186" s="123" t="s">
        <v>879</v>
      </c>
    </row>
    <row r="187" spans="1:4" ht="38.25">
      <c r="A187" s="122" t="s">
        <v>880</v>
      </c>
      <c r="B187" s="123" t="s">
        <v>881</v>
      </c>
      <c r="C187" s="123" t="s">
        <v>880</v>
      </c>
      <c r="D187" s="123" t="s">
        <v>882</v>
      </c>
    </row>
    <row r="188" spans="1:4" ht="25.5">
      <c r="A188" s="122" t="s">
        <v>883</v>
      </c>
      <c r="B188" s="123" t="s">
        <v>884</v>
      </c>
      <c r="C188" s="123" t="s">
        <v>885</v>
      </c>
      <c r="D188" s="123" t="s">
        <v>886</v>
      </c>
    </row>
    <row r="189" spans="1:4" ht="51">
      <c r="A189" s="122" t="s">
        <v>689</v>
      </c>
      <c r="B189" s="123" t="s">
        <v>887</v>
      </c>
      <c r="C189" s="123" t="s">
        <v>689</v>
      </c>
      <c r="D189" s="123" t="s">
        <v>690</v>
      </c>
    </row>
    <row r="190" spans="1:4" ht="51">
      <c r="A190" s="122" t="s">
        <v>888</v>
      </c>
      <c r="B190" s="123" t="s">
        <v>889</v>
      </c>
      <c r="C190" s="123" t="s">
        <v>888</v>
      </c>
      <c r="D190" s="123" t="s">
        <v>890</v>
      </c>
    </row>
    <row r="191" spans="1:4" ht="38.25">
      <c r="A191" s="122" t="s">
        <v>891</v>
      </c>
      <c r="B191" s="123" t="s">
        <v>892</v>
      </c>
      <c r="C191" s="123" t="s">
        <v>893</v>
      </c>
      <c r="D191" s="123" t="s">
        <v>894</v>
      </c>
    </row>
    <row r="192" spans="1:4" ht="51">
      <c r="A192" s="122" t="s">
        <v>893</v>
      </c>
      <c r="B192" s="123" t="s">
        <v>895</v>
      </c>
      <c r="C192" s="123" t="s">
        <v>893</v>
      </c>
      <c r="D192" s="123" t="s">
        <v>894</v>
      </c>
    </row>
    <row r="193" spans="1:4" ht="51">
      <c r="A193" s="122" t="s">
        <v>896</v>
      </c>
      <c r="B193" s="123" t="s">
        <v>897</v>
      </c>
      <c r="C193" s="123" t="s">
        <v>363</v>
      </c>
      <c r="D193" s="123" t="s">
        <v>364</v>
      </c>
    </row>
    <row r="194" spans="1:4" ht="63.75">
      <c r="A194" s="122" t="s">
        <v>898</v>
      </c>
      <c r="B194" s="123" t="s">
        <v>899</v>
      </c>
      <c r="C194" s="123" t="s">
        <v>552</v>
      </c>
      <c r="D194" s="123" t="s">
        <v>553</v>
      </c>
    </row>
    <row r="195" spans="1:4" ht="51">
      <c r="A195" s="122" t="s">
        <v>900</v>
      </c>
      <c r="B195" s="123" t="s">
        <v>901</v>
      </c>
      <c r="C195" s="123" t="s">
        <v>487</v>
      </c>
      <c r="D195" s="123" t="s">
        <v>488</v>
      </c>
    </row>
    <row r="196" spans="1:4" ht="38.25">
      <c r="A196" s="122" t="s">
        <v>902</v>
      </c>
      <c r="B196" s="123" t="s">
        <v>903</v>
      </c>
      <c r="C196" s="123" t="s">
        <v>904</v>
      </c>
      <c r="D196" s="123" t="s">
        <v>905</v>
      </c>
    </row>
    <row r="197" spans="1:4" ht="51">
      <c r="A197" s="122" t="s">
        <v>906</v>
      </c>
      <c r="B197" s="123" t="s">
        <v>907</v>
      </c>
      <c r="C197" s="123" t="s">
        <v>904</v>
      </c>
      <c r="D197" s="123" t="s">
        <v>905</v>
      </c>
    </row>
    <row r="198" spans="1:4" ht="51">
      <c r="A198" s="122" t="s">
        <v>908</v>
      </c>
      <c r="B198" s="123" t="s">
        <v>909</v>
      </c>
      <c r="C198" s="123" t="s">
        <v>904</v>
      </c>
      <c r="D198" s="123" t="s">
        <v>905</v>
      </c>
    </row>
    <row r="199" spans="1:4" ht="51">
      <c r="A199" s="122" t="s">
        <v>910</v>
      </c>
      <c r="B199" s="123" t="s">
        <v>911</v>
      </c>
      <c r="C199" s="123" t="s">
        <v>904</v>
      </c>
      <c r="D199" s="123" t="s">
        <v>905</v>
      </c>
    </row>
    <row r="200" spans="1:4" ht="38.25">
      <c r="A200" s="122" t="s">
        <v>912</v>
      </c>
      <c r="B200" s="123" t="s">
        <v>913</v>
      </c>
      <c r="C200" s="123" t="s">
        <v>904</v>
      </c>
      <c r="D200" s="123" t="s">
        <v>905</v>
      </c>
    </row>
    <row r="201" spans="1:4" ht="38.25">
      <c r="A201" s="122" t="s">
        <v>914</v>
      </c>
      <c r="B201" s="123" t="s">
        <v>915</v>
      </c>
      <c r="C201" s="123" t="s">
        <v>904</v>
      </c>
      <c r="D201" s="123" t="s">
        <v>905</v>
      </c>
    </row>
    <row r="202" spans="1:4" ht="25.5">
      <c r="A202" s="122" t="s">
        <v>916</v>
      </c>
      <c r="B202" s="123" t="s">
        <v>917</v>
      </c>
      <c r="C202" s="123" t="s">
        <v>918</v>
      </c>
      <c r="D202" s="123" t="s">
        <v>919</v>
      </c>
    </row>
    <row r="203" spans="1:4" ht="63.75">
      <c r="A203" s="122" t="s">
        <v>920</v>
      </c>
      <c r="B203" s="123" t="s">
        <v>921</v>
      </c>
      <c r="C203" s="123" t="s">
        <v>355</v>
      </c>
      <c r="D203" s="123" t="s">
        <v>356</v>
      </c>
    </row>
    <row r="204" spans="1:4" ht="51">
      <c r="A204" s="122" t="s">
        <v>922</v>
      </c>
      <c r="B204" s="123" t="s">
        <v>923</v>
      </c>
      <c r="C204" s="123" t="s">
        <v>363</v>
      </c>
      <c r="D204" s="123" t="s">
        <v>364</v>
      </c>
    </row>
    <row r="205" spans="1:4" ht="38.25">
      <c r="A205" s="122" t="s">
        <v>242</v>
      </c>
      <c r="B205" s="123" t="s">
        <v>924</v>
      </c>
      <c r="C205" s="123" t="s">
        <v>243</v>
      </c>
      <c r="D205" s="123" t="s">
        <v>746</v>
      </c>
    </row>
    <row r="206" spans="1:4" ht="38.25">
      <c r="A206" s="122" t="s">
        <v>925</v>
      </c>
      <c r="B206" s="123" t="s">
        <v>926</v>
      </c>
      <c r="C206" s="123" t="s">
        <v>755</v>
      </c>
      <c r="D206" s="123" t="s">
        <v>756</v>
      </c>
    </row>
    <row r="207" spans="1:4" ht="63.75">
      <c r="A207" s="122" t="s">
        <v>755</v>
      </c>
      <c r="B207" s="123" t="s">
        <v>927</v>
      </c>
      <c r="C207" s="123" t="s">
        <v>755</v>
      </c>
      <c r="D207" s="123" t="s">
        <v>756</v>
      </c>
    </row>
    <row r="208" spans="1:4" ht="51">
      <c r="A208" s="122" t="s">
        <v>928</v>
      </c>
      <c r="B208" s="123" t="s">
        <v>929</v>
      </c>
      <c r="C208" s="123" t="s">
        <v>487</v>
      </c>
      <c r="D208" s="123" t="s">
        <v>488</v>
      </c>
    </row>
    <row r="209" spans="1:4" s="125" customFormat="1" ht="63.75">
      <c r="A209" s="124" t="s">
        <v>930</v>
      </c>
      <c r="B209" s="125" t="s">
        <v>931</v>
      </c>
      <c r="C209" s="125" t="s">
        <v>496</v>
      </c>
      <c r="D209" s="125" t="s">
        <v>497</v>
      </c>
    </row>
    <row r="210" spans="1:4" ht="25.5">
      <c r="A210" s="122" t="s">
        <v>932</v>
      </c>
      <c r="B210" s="123" t="s">
        <v>933</v>
      </c>
      <c r="C210" s="123" t="s">
        <v>932</v>
      </c>
      <c r="D210" s="123" t="s">
        <v>934</v>
      </c>
    </row>
    <row r="211" spans="1:4" ht="25.5">
      <c r="A211" s="122" t="s">
        <v>935</v>
      </c>
      <c r="B211" s="123" t="s">
        <v>936</v>
      </c>
      <c r="C211" s="123" t="s">
        <v>935</v>
      </c>
      <c r="D211" s="123" t="s">
        <v>937</v>
      </c>
    </row>
    <row r="212" spans="1:4" ht="63.75">
      <c r="A212" s="122" t="s">
        <v>938</v>
      </c>
      <c r="B212" s="123" t="s">
        <v>939</v>
      </c>
      <c r="C212" s="123" t="s">
        <v>938</v>
      </c>
      <c r="D212" s="123" t="s">
        <v>940</v>
      </c>
    </row>
    <row r="213" spans="1:4" ht="38.25">
      <c r="A213" s="122" t="s">
        <v>941</v>
      </c>
      <c r="B213" s="123" t="s">
        <v>942</v>
      </c>
      <c r="C213" s="123" t="s">
        <v>941</v>
      </c>
      <c r="D213" s="123" t="s">
        <v>943</v>
      </c>
    </row>
    <row r="214" spans="1:4" ht="38.25">
      <c r="A214" s="122" t="s">
        <v>944</v>
      </c>
      <c r="B214" s="123" t="s">
        <v>945</v>
      </c>
      <c r="C214" s="123" t="s">
        <v>944</v>
      </c>
      <c r="D214" s="123" t="s">
        <v>946</v>
      </c>
    </row>
    <row r="215" spans="1:4" ht="25.5">
      <c r="A215" s="122" t="s">
        <v>947</v>
      </c>
      <c r="B215" s="123" t="s">
        <v>948</v>
      </c>
      <c r="C215" s="123" t="s">
        <v>947</v>
      </c>
      <c r="D215" s="123" t="s">
        <v>949</v>
      </c>
    </row>
    <row r="216" spans="1:4" ht="76.5">
      <c r="A216" s="122" t="s">
        <v>950</v>
      </c>
      <c r="B216" s="123" t="s">
        <v>951</v>
      </c>
      <c r="C216" s="123" t="s">
        <v>950</v>
      </c>
      <c r="D216" s="123" t="s">
        <v>952</v>
      </c>
    </row>
    <row r="217" spans="1:4" ht="51">
      <c r="A217" s="122" t="s">
        <v>953</v>
      </c>
      <c r="B217" s="123" t="s">
        <v>954</v>
      </c>
      <c r="C217" s="123" t="s">
        <v>953</v>
      </c>
      <c r="D217" s="123" t="s">
        <v>955</v>
      </c>
    </row>
    <row r="218" spans="1:4" ht="51">
      <c r="A218" s="122" t="s">
        <v>956</v>
      </c>
      <c r="B218" s="123" t="s">
        <v>957</v>
      </c>
      <c r="C218" s="123" t="s">
        <v>956</v>
      </c>
      <c r="D218" s="123" t="s">
        <v>958</v>
      </c>
    </row>
    <row r="219" spans="1:4" ht="51">
      <c r="A219" s="122" t="s">
        <v>959</v>
      </c>
      <c r="B219" s="123" t="s">
        <v>960</v>
      </c>
      <c r="C219" s="123" t="s">
        <v>689</v>
      </c>
      <c r="D219" s="123" t="s">
        <v>690</v>
      </c>
    </row>
    <row r="220" spans="1:4" ht="51">
      <c r="A220" s="122" t="s">
        <v>961</v>
      </c>
      <c r="B220" s="123" t="s">
        <v>962</v>
      </c>
      <c r="C220" s="123" t="s">
        <v>689</v>
      </c>
      <c r="D220" s="123" t="s">
        <v>690</v>
      </c>
    </row>
    <row r="221" spans="1:4" ht="25.5">
      <c r="A221" s="122" t="s">
        <v>963</v>
      </c>
      <c r="B221" s="123" t="s">
        <v>964</v>
      </c>
      <c r="C221" s="123" t="s">
        <v>965</v>
      </c>
      <c r="D221" s="123" t="s">
        <v>966</v>
      </c>
    </row>
    <row r="222" spans="1:4" ht="51">
      <c r="A222" s="122" t="s">
        <v>967</v>
      </c>
      <c r="B222" s="123" t="s">
        <v>968</v>
      </c>
      <c r="C222" s="123" t="s">
        <v>363</v>
      </c>
      <c r="D222" s="123" t="s">
        <v>364</v>
      </c>
    </row>
    <row r="223" spans="1:4" ht="38.25">
      <c r="A223" s="122" t="s">
        <v>969</v>
      </c>
      <c r="B223" s="123" t="s">
        <v>970</v>
      </c>
      <c r="C223" s="123" t="s">
        <v>969</v>
      </c>
      <c r="D223" s="123" t="s">
        <v>971</v>
      </c>
    </row>
    <row r="224" spans="1:4" ht="38.25">
      <c r="A224" s="122" t="s">
        <v>972</v>
      </c>
      <c r="B224" s="123" t="s">
        <v>973</v>
      </c>
      <c r="C224" s="123" t="s">
        <v>972</v>
      </c>
      <c r="D224" s="123" t="s">
        <v>974</v>
      </c>
    </row>
    <row r="225" spans="1:4" s="125" customFormat="1" ht="38.25">
      <c r="A225" s="124" t="s">
        <v>975</v>
      </c>
      <c r="B225" s="125" t="s">
        <v>976</v>
      </c>
      <c r="C225" s="125" t="s">
        <v>977</v>
      </c>
      <c r="D225" s="125" t="s">
        <v>978</v>
      </c>
    </row>
    <row r="226" spans="1:4" ht="25.5">
      <c r="A226" s="122" t="s">
        <v>979</v>
      </c>
      <c r="B226" s="123" t="s">
        <v>980</v>
      </c>
      <c r="C226" s="123" t="s">
        <v>972</v>
      </c>
      <c r="D226" s="123" t="s">
        <v>974</v>
      </c>
    </row>
    <row r="227" spans="1:4" ht="25.5">
      <c r="A227" s="122" t="s">
        <v>981</v>
      </c>
      <c r="B227" s="123" t="s">
        <v>982</v>
      </c>
      <c r="C227" s="123" t="s">
        <v>983</v>
      </c>
      <c r="D227" s="123" t="s">
        <v>984</v>
      </c>
    </row>
    <row r="228" spans="1:4" ht="51">
      <c r="A228" s="122" t="s">
        <v>985</v>
      </c>
      <c r="B228" s="123" t="s">
        <v>986</v>
      </c>
      <c r="C228" s="123" t="s">
        <v>371</v>
      </c>
      <c r="D228" s="123" t="s">
        <v>372</v>
      </c>
    </row>
    <row r="229" spans="1:4" ht="51">
      <c r="A229" s="122" t="s">
        <v>987</v>
      </c>
      <c r="B229" s="123" t="s">
        <v>988</v>
      </c>
      <c r="C229" s="123" t="s">
        <v>989</v>
      </c>
      <c r="D229" s="123" t="s">
        <v>990</v>
      </c>
    </row>
    <row r="230" spans="1:4" ht="63.75">
      <c r="A230" s="122" t="s">
        <v>991</v>
      </c>
      <c r="B230" s="123" t="s">
        <v>992</v>
      </c>
      <c r="C230" s="123" t="s">
        <v>496</v>
      </c>
      <c r="D230" s="123" t="s">
        <v>497</v>
      </c>
    </row>
    <row r="231" spans="1:4" ht="38.25">
      <c r="A231" s="122" t="s">
        <v>993</v>
      </c>
      <c r="B231" s="123" t="s">
        <v>994</v>
      </c>
      <c r="C231" s="123" t="s">
        <v>399</v>
      </c>
      <c r="D231" s="123" t="s">
        <v>400</v>
      </c>
    </row>
    <row r="232" spans="1:4" ht="38.25">
      <c r="A232" s="122" t="s">
        <v>995</v>
      </c>
      <c r="B232" s="123" t="s">
        <v>996</v>
      </c>
      <c r="C232" s="123" t="s">
        <v>399</v>
      </c>
      <c r="D232" s="123" t="s">
        <v>400</v>
      </c>
    </row>
    <row r="233" spans="1:4" ht="38.25">
      <c r="A233" s="122" t="s">
        <v>997</v>
      </c>
      <c r="B233" s="123" t="s">
        <v>998</v>
      </c>
      <c r="C233" s="123" t="s">
        <v>399</v>
      </c>
      <c r="D233" s="123" t="s">
        <v>400</v>
      </c>
    </row>
    <row r="234" spans="1:4" ht="51">
      <c r="A234" s="122" t="s">
        <v>999</v>
      </c>
      <c r="B234" s="123" t="s">
        <v>1000</v>
      </c>
      <c r="C234" s="123" t="s">
        <v>487</v>
      </c>
      <c r="D234" s="123" t="s">
        <v>488</v>
      </c>
    </row>
    <row r="235" spans="1:4" ht="25.5">
      <c r="A235" s="122" t="s">
        <v>1001</v>
      </c>
      <c r="B235" s="123" t="s">
        <v>1002</v>
      </c>
      <c r="C235" s="123" t="s">
        <v>459</v>
      </c>
      <c r="D235" s="123" t="s">
        <v>460</v>
      </c>
    </row>
    <row r="236" spans="1:4" ht="76.5">
      <c r="A236" s="122" t="s">
        <v>459</v>
      </c>
      <c r="B236" s="123" t="s">
        <v>1003</v>
      </c>
      <c r="C236" s="123" t="s">
        <v>459</v>
      </c>
      <c r="D236" s="123" t="s">
        <v>460</v>
      </c>
    </row>
    <row r="237" spans="1:4" ht="38.25">
      <c r="A237" s="122" t="s">
        <v>1004</v>
      </c>
      <c r="B237" s="123" t="s">
        <v>1005</v>
      </c>
      <c r="C237" s="123" t="s">
        <v>459</v>
      </c>
      <c r="D237" s="123" t="s">
        <v>460</v>
      </c>
    </row>
    <row r="238" spans="1:4" ht="39.75" customHeight="1">
      <c r="A238" s="122" t="s">
        <v>1006</v>
      </c>
      <c r="B238" s="123" t="s">
        <v>1007</v>
      </c>
      <c r="C238" s="123" t="s">
        <v>1008</v>
      </c>
      <c r="D238" s="123" t="s">
        <v>1009</v>
      </c>
    </row>
    <row r="239" spans="1:4" ht="51">
      <c r="A239" s="122" t="s">
        <v>1010</v>
      </c>
      <c r="B239" s="123" t="s">
        <v>1011</v>
      </c>
      <c r="C239" s="123" t="s">
        <v>552</v>
      </c>
      <c r="D239" s="123" t="s">
        <v>553</v>
      </c>
    </row>
    <row r="240" spans="1:4" ht="50.25" customHeight="1">
      <c r="A240" s="122" t="s">
        <v>1012</v>
      </c>
      <c r="B240" s="123" t="s">
        <v>1013</v>
      </c>
      <c r="C240" s="123" t="s">
        <v>839</v>
      </c>
      <c r="D240" s="123" t="s">
        <v>840</v>
      </c>
    </row>
    <row r="241" spans="1:4" ht="25.5">
      <c r="A241" s="122" t="s">
        <v>1014</v>
      </c>
      <c r="B241" s="123" t="s">
        <v>1015</v>
      </c>
      <c r="C241" s="123" t="s">
        <v>1016</v>
      </c>
      <c r="D241" s="123" t="s">
        <v>1017</v>
      </c>
    </row>
    <row r="242" spans="1:4" s="127" customFormat="1" ht="25.5">
      <c r="A242" s="126" t="s">
        <v>1018</v>
      </c>
      <c r="B242" s="127" t="s">
        <v>1019</v>
      </c>
      <c r="C242" s="127" t="s">
        <v>1020</v>
      </c>
      <c r="D242" s="127" t="s">
        <v>1021</v>
      </c>
    </row>
    <row r="243" spans="1:4" ht="25.5">
      <c r="A243" s="122" t="s">
        <v>1022</v>
      </c>
      <c r="B243" s="123" t="s">
        <v>1023</v>
      </c>
      <c r="C243" s="123" t="s">
        <v>1024</v>
      </c>
      <c r="D243" s="123" t="s">
        <v>1025</v>
      </c>
    </row>
    <row r="244" spans="1:4" ht="51">
      <c r="A244" s="122" t="s">
        <v>1026</v>
      </c>
      <c r="B244" s="123" t="s">
        <v>1027</v>
      </c>
      <c r="C244" s="123" t="s">
        <v>1016</v>
      </c>
      <c r="D244" s="123" t="s">
        <v>1017</v>
      </c>
    </row>
    <row r="245" spans="1:4" ht="25.5">
      <c r="A245" s="122" t="s">
        <v>1028</v>
      </c>
      <c r="B245" s="123" t="s">
        <v>1029</v>
      </c>
      <c r="C245" s="123" t="s">
        <v>1016</v>
      </c>
      <c r="D245" s="123" t="s">
        <v>1017</v>
      </c>
    </row>
    <row r="246" spans="1:4" s="125" customFormat="1" ht="25.5">
      <c r="A246" s="124" t="s">
        <v>1030</v>
      </c>
      <c r="B246" s="125" t="s">
        <v>1031</v>
      </c>
      <c r="C246" s="125" t="s">
        <v>1016</v>
      </c>
      <c r="D246" s="125" t="s">
        <v>1017</v>
      </c>
    </row>
    <row r="247" spans="1:4" s="125" customFormat="1" ht="25.5">
      <c r="A247" s="124" t="s">
        <v>1032</v>
      </c>
      <c r="B247" s="125" t="s">
        <v>1033</v>
      </c>
      <c r="C247" s="125" t="s">
        <v>1034</v>
      </c>
      <c r="D247" s="125" t="s">
        <v>1035</v>
      </c>
    </row>
    <row r="248" spans="1:4" s="125" customFormat="1" ht="38.25">
      <c r="A248" s="124" t="s">
        <v>1036</v>
      </c>
      <c r="B248" s="125" t="s">
        <v>1037</v>
      </c>
      <c r="C248" s="125" t="s">
        <v>1016</v>
      </c>
      <c r="D248" s="125" t="s">
        <v>1017</v>
      </c>
    </row>
    <row r="249" spans="1:4" s="125" customFormat="1" ht="51">
      <c r="A249" s="124" t="s">
        <v>1038</v>
      </c>
      <c r="B249" s="125" t="s">
        <v>1039</v>
      </c>
      <c r="C249" s="125" t="s">
        <v>1016</v>
      </c>
      <c r="D249" s="125" t="s">
        <v>1017</v>
      </c>
    </row>
    <row r="250" spans="1:4" s="125" customFormat="1" ht="25.5">
      <c r="A250" s="124" t="s">
        <v>1040</v>
      </c>
      <c r="B250" s="125" t="s">
        <v>1041</v>
      </c>
      <c r="C250" s="125" t="s">
        <v>1016</v>
      </c>
      <c r="D250" s="125" t="s">
        <v>1017</v>
      </c>
    </row>
    <row r="251" spans="1:4" ht="63.75">
      <c r="A251" s="122" t="s">
        <v>1042</v>
      </c>
      <c r="B251" s="123" t="s">
        <v>1043</v>
      </c>
      <c r="C251" s="123" t="s">
        <v>496</v>
      </c>
      <c r="D251" s="123" t="s">
        <v>497</v>
      </c>
    </row>
    <row r="252" spans="1:4" ht="63.75">
      <c r="A252" s="122" t="s">
        <v>1044</v>
      </c>
      <c r="B252" s="123" t="s">
        <v>1045</v>
      </c>
      <c r="C252" s="123" t="s">
        <v>496</v>
      </c>
      <c r="D252" s="123" t="s">
        <v>497</v>
      </c>
    </row>
    <row r="253" spans="1:4" ht="63.75">
      <c r="A253" s="122" t="s">
        <v>1046</v>
      </c>
      <c r="B253" s="123" t="s">
        <v>1047</v>
      </c>
      <c r="C253" s="123" t="s">
        <v>496</v>
      </c>
      <c r="D253" s="123" t="s">
        <v>497</v>
      </c>
    </row>
    <row r="254" spans="1:4" ht="25.5">
      <c r="A254" s="122" t="s">
        <v>1048</v>
      </c>
      <c r="B254" s="123" t="s">
        <v>1049</v>
      </c>
      <c r="C254" s="123" t="s">
        <v>403</v>
      </c>
      <c r="D254" s="123" t="s">
        <v>404</v>
      </c>
    </row>
    <row r="255" spans="1:4" ht="25.5">
      <c r="A255" s="122" t="s">
        <v>1050</v>
      </c>
      <c r="B255" s="123" t="s">
        <v>1051</v>
      </c>
      <c r="C255" s="123" t="s">
        <v>918</v>
      </c>
      <c r="D255" s="123" t="s">
        <v>919</v>
      </c>
    </row>
    <row r="256" spans="1:4" ht="38.25">
      <c r="A256" s="122" t="s">
        <v>1052</v>
      </c>
      <c r="B256" s="123" t="s">
        <v>1053</v>
      </c>
      <c r="C256" s="123" t="s">
        <v>589</v>
      </c>
      <c r="D256" s="123" t="s">
        <v>590</v>
      </c>
    </row>
    <row r="257" spans="1:4" ht="25.5">
      <c r="A257" s="122" t="s">
        <v>1054</v>
      </c>
      <c r="B257" s="123" t="s">
        <v>1055</v>
      </c>
      <c r="C257" s="123" t="s">
        <v>459</v>
      </c>
      <c r="D257" s="123" t="s">
        <v>460</v>
      </c>
    </row>
    <row r="258" spans="1:4" ht="38.25">
      <c r="A258" s="122" t="s">
        <v>1056</v>
      </c>
      <c r="B258" s="123" t="s">
        <v>1057</v>
      </c>
      <c r="C258" s="123" t="s">
        <v>1058</v>
      </c>
      <c r="D258" s="123" t="s">
        <v>1059</v>
      </c>
    </row>
    <row r="259" spans="1:4" ht="102">
      <c r="A259" s="122" t="s">
        <v>1060</v>
      </c>
      <c r="B259" s="123" t="s">
        <v>1061</v>
      </c>
      <c r="C259" s="123" t="s">
        <v>503</v>
      </c>
      <c r="D259" s="123" t="s">
        <v>504</v>
      </c>
    </row>
    <row r="260" spans="1:4" ht="38.25">
      <c r="A260" s="122" t="s">
        <v>1062</v>
      </c>
      <c r="B260" s="123" t="e">
        <v>#N/A</v>
      </c>
      <c r="C260" s="123" t="s">
        <v>677</v>
      </c>
      <c r="D260" s="123" t="s">
        <v>678</v>
      </c>
    </row>
    <row r="261" spans="1:4" ht="51">
      <c r="A261" s="122" t="s">
        <v>1063</v>
      </c>
      <c r="B261" s="123" t="s">
        <v>1064</v>
      </c>
      <c r="C261" s="123" t="s">
        <v>371</v>
      </c>
      <c r="D261" s="123" t="s">
        <v>372</v>
      </c>
    </row>
    <row r="262" spans="1:4" s="125" customFormat="1" ht="51">
      <c r="A262" s="124" t="s">
        <v>1065</v>
      </c>
      <c r="B262" s="125" t="s">
        <v>1066</v>
      </c>
      <c r="C262" s="125" t="s">
        <v>1067</v>
      </c>
      <c r="D262" s="125" t="s">
        <v>1068</v>
      </c>
    </row>
    <row r="263" spans="1:4" ht="38.25">
      <c r="A263" s="122" t="s">
        <v>1069</v>
      </c>
      <c r="B263" s="123" t="s">
        <v>1070</v>
      </c>
      <c r="C263" s="123" t="s">
        <v>1071</v>
      </c>
      <c r="D263" s="123" t="s">
        <v>1072</v>
      </c>
    </row>
    <row r="264" spans="1:4" ht="38.25">
      <c r="A264" s="122" t="s">
        <v>1073</v>
      </c>
      <c r="B264" s="123" t="s">
        <v>1074</v>
      </c>
      <c r="C264" s="123" t="s">
        <v>1073</v>
      </c>
      <c r="D264" s="123" t="s">
        <v>1075</v>
      </c>
    </row>
    <row r="265" spans="1:4" ht="38.25">
      <c r="A265" s="122" t="s">
        <v>1076</v>
      </c>
      <c r="B265" s="123" t="s">
        <v>1077</v>
      </c>
      <c r="C265" s="123" t="s">
        <v>1078</v>
      </c>
      <c r="D265" s="123" t="s">
        <v>1079</v>
      </c>
    </row>
    <row r="266" spans="1:4" ht="38.25">
      <c r="A266" s="122" t="s">
        <v>1080</v>
      </c>
      <c r="B266" s="123" t="s">
        <v>1081</v>
      </c>
      <c r="C266" s="123" t="s">
        <v>1080</v>
      </c>
      <c r="D266" s="123" t="s">
        <v>1082</v>
      </c>
    </row>
    <row r="267" spans="1:4" ht="25.5">
      <c r="A267" s="122" t="s">
        <v>1083</v>
      </c>
      <c r="B267" s="123" t="s">
        <v>1084</v>
      </c>
      <c r="C267" s="123" t="s">
        <v>1083</v>
      </c>
      <c r="D267" s="123" t="s">
        <v>1085</v>
      </c>
    </row>
    <row r="268" spans="1:4" ht="38.25">
      <c r="A268" s="122" t="s">
        <v>1086</v>
      </c>
      <c r="B268" s="123" t="s">
        <v>1087</v>
      </c>
      <c r="C268" s="123" t="s">
        <v>1088</v>
      </c>
      <c r="D268" s="123" t="s">
        <v>1089</v>
      </c>
    </row>
    <row r="269" spans="1:4" ht="102">
      <c r="A269" s="122" t="s">
        <v>1090</v>
      </c>
      <c r="B269" s="123" t="s">
        <v>1091</v>
      </c>
      <c r="C269" s="123" t="s">
        <v>503</v>
      </c>
      <c r="D269" s="123" t="s">
        <v>504</v>
      </c>
    </row>
    <row r="270" spans="1:4" ht="25.5">
      <c r="A270" s="122" t="s">
        <v>1092</v>
      </c>
      <c r="B270" s="123" t="s">
        <v>1093</v>
      </c>
      <c r="C270" s="123" t="s">
        <v>593</v>
      </c>
      <c r="D270" s="123" t="s">
        <v>594</v>
      </c>
    </row>
    <row r="271" spans="1:4" ht="38.25">
      <c r="A271" s="122" t="s">
        <v>1094</v>
      </c>
      <c r="B271" s="123" t="s">
        <v>1095</v>
      </c>
      <c r="C271" s="123" t="s">
        <v>359</v>
      </c>
      <c r="D271" s="123" t="s">
        <v>360</v>
      </c>
    </row>
    <row r="272" spans="1:4" ht="38.25">
      <c r="A272" s="122" t="s">
        <v>1096</v>
      </c>
      <c r="B272" s="123" t="s">
        <v>1097</v>
      </c>
      <c r="C272" s="123" t="s">
        <v>593</v>
      </c>
      <c r="D272" s="123" t="s">
        <v>594</v>
      </c>
    </row>
    <row r="273" spans="1:4" ht="25.5">
      <c r="A273" s="122" t="s">
        <v>1098</v>
      </c>
      <c r="B273" s="123" t="s">
        <v>1099</v>
      </c>
      <c r="C273" s="123" t="s">
        <v>1098</v>
      </c>
      <c r="D273" s="123" t="s">
        <v>1100</v>
      </c>
    </row>
    <row r="274" spans="1:4" ht="51">
      <c r="A274" s="122" t="s">
        <v>1101</v>
      </c>
      <c r="B274" s="123" t="s">
        <v>1102</v>
      </c>
      <c r="C274" s="123" t="s">
        <v>359</v>
      </c>
      <c r="D274" s="123" t="s">
        <v>360</v>
      </c>
    </row>
    <row r="275" spans="1:4" ht="25.5">
      <c r="A275" s="122" t="s">
        <v>1103</v>
      </c>
      <c r="B275" s="123" t="s">
        <v>1104</v>
      </c>
      <c r="C275" s="123" t="s">
        <v>359</v>
      </c>
      <c r="D275" s="123" t="s">
        <v>360</v>
      </c>
    </row>
    <row r="276" spans="1:4" ht="25.5">
      <c r="A276" s="122" t="s">
        <v>1105</v>
      </c>
      <c r="B276" s="123" t="s">
        <v>1106</v>
      </c>
      <c r="C276" s="123" t="s">
        <v>359</v>
      </c>
      <c r="D276" s="123" t="s">
        <v>360</v>
      </c>
    </row>
    <row r="277" spans="1:4" ht="25.5">
      <c r="A277" s="122" t="s">
        <v>1107</v>
      </c>
      <c r="B277" s="123" t="s">
        <v>1108</v>
      </c>
      <c r="C277" s="123" t="s">
        <v>459</v>
      </c>
      <c r="D277" s="123" t="s">
        <v>460</v>
      </c>
    </row>
    <row r="278" spans="1:4" ht="25.5">
      <c r="A278" s="122" t="s">
        <v>1109</v>
      </c>
      <c r="B278" s="123" t="s">
        <v>1110</v>
      </c>
      <c r="C278" s="123" t="s">
        <v>1109</v>
      </c>
      <c r="D278" s="123" t="s">
        <v>1111</v>
      </c>
    </row>
    <row r="279" spans="1:4" ht="51">
      <c r="A279" s="122" t="s">
        <v>1112</v>
      </c>
      <c r="B279" s="123" t="s">
        <v>1113</v>
      </c>
      <c r="C279" s="123" t="s">
        <v>1112</v>
      </c>
      <c r="D279" s="123" t="s">
        <v>1114</v>
      </c>
    </row>
    <row r="280" spans="1:4" ht="25.5">
      <c r="A280" s="122" t="s">
        <v>1115</v>
      </c>
      <c r="B280" s="123" t="s">
        <v>1116</v>
      </c>
      <c r="C280" s="123" t="s">
        <v>1115</v>
      </c>
      <c r="D280" s="123" t="s">
        <v>1117</v>
      </c>
    </row>
    <row r="281" spans="1:4" s="125" customFormat="1" ht="51">
      <c r="A281" s="124" t="s">
        <v>1118</v>
      </c>
      <c r="B281" s="125" t="s">
        <v>1119</v>
      </c>
      <c r="C281" s="125" t="s">
        <v>556</v>
      </c>
      <c r="D281" s="125" t="s">
        <v>557</v>
      </c>
    </row>
    <row r="282" spans="1:4" ht="38.25">
      <c r="A282" s="122" t="s">
        <v>1120</v>
      </c>
      <c r="B282" s="123" t="s">
        <v>1121</v>
      </c>
      <c r="C282" s="123" t="s">
        <v>556</v>
      </c>
      <c r="D282" s="123" t="s">
        <v>557</v>
      </c>
    </row>
    <row r="283" spans="1:4" ht="25.5">
      <c r="A283" s="122" t="s">
        <v>1122</v>
      </c>
      <c r="B283" s="123" t="s">
        <v>1123</v>
      </c>
      <c r="C283" s="123" t="s">
        <v>775</v>
      </c>
      <c r="D283" s="123" t="s">
        <v>776</v>
      </c>
    </row>
    <row r="284" spans="1:4" ht="38.25">
      <c r="A284" s="122" t="s">
        <v>1124</v>
      </c>
      <c r="B284" s="123" t="s">
        <v>1125</v>
      </c>
      <c r="C284" s="123" t="s">
        <v>375</v>
      </c>
      <c r="D284" s="123" t="s">
        <v>376</v>
      </c>
    </row>
    <row r="285" spans="1:4" ht="38.25">
      <c r="A285" s="122" t="s">
        <v>1126</v>
      </c>
      <c r="B285" s="123" t="s">
        <v>1127</v>
      </c>
      <c r="C285" s="123" t="s">
        <v>243</v>
      </c>
      <c r="D285" s="123" t="s">
        <v>746</v>
      </c>
    </row>
    <row r="286" spans="1:4" ht="38.25">
      <c r="A286" s="122" t="s">
        <v>1128</v>
      </c>
      <c r="B286" s="123" t="s">
        <v>1129</v>
      </c>
      <c r="C286" s="123" t="s">
        <v>1128</v>
      </c>
      <c r="D286" s="123" t="s">
        <v>1130</v>
      </c>
    </row>
    <row r="287" spans="1:4" ht="38.25">
      <c r="A287" s="122" t="s">
        <v>1131</v>
      </c>
      <c r="B287" s="123" t="s">
        <v>1132</v>
      </c>
      <c r="C287" s="123" t="s">
        <v>1131</v>
      </c>
      <c r="D287" s="123" t="s">
        <v>1133</v>
      </c>
    </row>
    <row r="288" spans="1:4" ht="63.75">
      <c r="A288" s="122" t="s">
        <v>1134</v>
      </c>
      <c r="B288" s="123" t="s">
        <v>1135</v>
      </c>
      <c r="C288" s="123" t="s">
        <v>1134</v>
      </c>
      <c r="D288" s="123" t="s">
        <v>1136</v>
      </c>
    </row>
    <row r="289" spans="1:4" ht="38.25">
      <c r="A289" s="122" t="s">
        <v>1137</v>
      </c>
      <c r="B289" s="123" t="s">
        <v>1138</v>
      </c>
      <c r="C289" s="123" t="s">
        <v>1137</v>
      </c>
      <c r="D289" s="123" t="s">
        <v>1139</v>
      </c>
    </row>
    <row r="290" spans="1:4" ht="38.25">
      <c r="A290" s="122" t="s">
        <v>1140</v>
      </c>
      <c r="B290" s="123" t="s">
        <v>1141</v>
      </c>
      <c r="C290" s="123" t="s">
        <v>375</v>
      </c>
      <c r="D290" s="123" t="s">
        <v>376</v>
      </c>
    </row>
    <row r="291" spans="1:4" ht="38.25">
      <c r="A291" s="122" t="s">
        <v>1142</v>
      </c>
      <c r="B291" s="123" t="s">
        <v>1143</v>
      </c>
      <c r="C291" s="123" t="s">
        <v>1142</v>
      </c>
      <c r="D291" s="123" t="s">
        <v>1144</v>
      </c>
    </row>
    <row r="292" spans="1:4" ht="63.75">
      <c r="A292" s="122" t="s">
        <v>1145</v>
      </c>
      <c r="B292" s="123" t="s">
        <v>1146</v>
      </c>
      <c r="C292" s="123" t="s">
        <v>363</v>
      </c>
      <c r="D292" s="123" t="s">
        <v>364</v>
      </c>
    </row>
    <row r="293" spans="1:4" ht="38.25">
      <c r="A293" s="122" t="s">
        <v>1147</v>
      </c>
      <c r="B293" s="123" t="s">
        <v>1148</v>
      </c>
      <c r="C293" s="123" t="s">
        <v>1147</v>
      </c>
      <c r="D293" s="123" t="s">
        <v>1149</v>
      </c>
    </row>
    <row r="294" spans="1:4" ht="38.25">
      <c r="A294" s="122" t="s">
        <v>1150</v>
      </c>
      <c r="B294" s="123" t="s">
        <v>1151</v>
      </c>
      <c r="C294" s="123" t="s">
        <v>1152</v>
      </c>
      <c r="D294" s="123" t="s">
        <v>1153</v>
      </c>
    </row>
    <row r="295" spans="1:4" ht="51">
      <c r="A295" s="122" t="s">
        <v>1154</v>
      </c>
      <c r="B295" s="123" t="s">
        <v>1155</v>
      </c>
      <c r="C295" s="123" t="s">
        <v>552</v>
      </c>
      <c r="D295" s="123" t="s">
        <v>553</v>
      </c>
    </row>
    <row r="296" spans="1:4" ht="51">
      <c r="A296" s="122" t="s">
        <v>1156</v>
      </c>
      <c r="B296" s="123" t="s">
        <v>1157</v>
      </c>
      <c r="C296" s="123" t="s">
        <v>363</v>
      </c>
      <c r="D296" s="123" t="s">
        <v>364</v>
      </c>
    </row>
    <row r="297" spans="1:4" ht="51">
      <c r="A297" s="122" t="s">
        <v>1158</v>
      </c>
      <c r="B297" s="123" t="s">
        <v>1159</v>
      </c>
      <c r="C297" s="123" t="s">
        <v>426</v>
      </c>
      <c r="D297" s="123" t="s">
        <v>427</v>
      </c>
    </row>
    <row r="298" spans="1:4" ht="38.25">
      <c r="A298" s="122" t="s">
        <v>697</v>
      </c>
      <c r="B298" s="123" t="s">
        <v>1160</v>
      </c>
      <c r="C298" s="123" t="s">
        <v>697</v>
      </c>
      <c r="D298" s="123" t="s">
        <v>698</v>
      </c>
    </row>
    <row r="299" spans="1:4" ht="38.25">
      <c r="A299" s="122" t="s">
        <v>1161</v>
      </c>
      <c r="B299" s="123" t="s">
        <v>1162</v>
      </c>
      <c r="C299" s="123" t="s">
        <v>556</v>
      </c>
      <c r="D299" s="123" t="s">
        <v>557</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19" zoomScaleNormal="120" zoomScaleSheetLayoutView="100" zoomScalePageLayoutView="120" workbookViewId="0">
      <selection activeCell="B36" sqref="B36:G37"/>
    </sheetView>
  </sheetViews>
  <sheetFormatPr defaultRowHeight="17.25"/>
  <cols>
    <col min="1" max="16384" width="9" style="112"/>
  </cols>
  <sheetData>
    <row r="1" spans="1:9">
      <c r="A1" s="154" t="s">
        <v>1171</v>
      </c>
      <c r="B1" s="154"/>
      <c r="C1" s="154"/>
      <c r="D1" s="154"/>
      <c r="E1" s="154"/>
      <c r="F1" s="154"/>
      <c r="G1" s="154"/>
      <c r="H1" s="154"/>
      <c r="I1" s="154"/>
    </row>
    <row r="2" spans="1:9">
      <c r="A2" s="154" t="s">
        <v>259</v>
      </c>
      <c r="B2" s="154"/>
      <c r="C2" s="154"/>
      <c r="D2" s="154"/>
      <c r="E2" s="154"/>
      <c r="F2" s="154"/>
      <c r="G2" s="154"/>
      <c r="H2" s="154"/>
      <c r="I2" s="154"/>
    </row>
    <row r="3" spans="1:9" ht="27.75">
      <c r="A3" s="155" t="s">
        <v>260</v>
      </c>
      <c r="B3" s="155"/>
      <c r="C3" s="155"/>
      <c r="D3" s="155"/>
      <c r="E3" s="155"/>
      <c r="F3" s="155"/>
      <c r="G3" s="155"/>
      <c r="H3" s="155"/>
      <c r="I3" s="155"/>
    </row>
    <row r="34" spans="1:9" ht="18" thickBot="1"/>
    <row r="35" spans="1:9" customFormat="1">
      <c r="A35" s="156" t="s">
        <v>1163</v>
      </c>
      <c r="B35" s="157"/>
      <c r="C35" s="157"/>
      <c r="D35" s="158"/>
      <c r="E35" s="156" t="s">
        <v>1165</v>
      </c>
      <c r="F35" s="157"/>
      <c r="G35" s="157"/>
      <c r="H35" s="157"/>
      <c r="I35" s="158"/>
    </row>
    <row r="36" spans="1:9" customFormat="1" ht="18.75" customHeight="1">
      <c r="A36" s="131" t="s">
        <v>1164</v>
      </c>
      <c r="B36" s="152"/>
      <c r="C36" s="152"/>
      <c r="D36" s="133"/>
      <c r="E36" s="131"/>
      <c r="F36" s="152"/>
      <c r="G36" s="152"/>
      <c r="H36" s="132"/>
      <c r="I36" s="132"/>
    </row>
    <row r="37" spans="1:9" customFormat="1" ht="18" thickBot="1">
      <c r="A37" s="134"/>
      <c r="B37" s="153"/>
      <c r="C37" s="153"/>
      <c r="D37" s="136"/>
      <c r="E37" s="134"/>
      <c r="F37" s="153"/>
      <c r="G37" s="153"/>
      <c r="H37" s="135"/>
      <c r="I37" s="135"/>
    </row>
  </sheetData>
  <mergeCells count="9">
    <mergeCell ref="B36:C36"/>
    <mergeCell ref="B37:C37"/>
    <mergeCell ref="F36:G36"/>
    <mergeCell ref="F37:G37"/>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Normal="120" zoomScaleSheetLayoutView="100" zoomScalePageLayoutView="120" workbookViewId="0">
      <selection activeCell="B36" sqref="B36:G37"/>
    </sheetView>
  </sheetViews>
  <sheetFormatPr defaultRowHeight="17.25"/>
  <cols>
    <col min="1" max="16384" width="9" style="112"/>
  </cols>
  <sheetData>
    <row r="1" spans="1:9">
      <c r="A1" s="154" t="s">
        <v>1171</v>
      </c>
      <c r="B1" s="154"/>
      <c r="C1" s="154"/>
      <c r="D1" s="154"/>
      <c r="E1" s="154"/>
      <c r="F1" s="154"/>
      <c r="G1" s="154"/>
      <c r="H1" s="154"/>
      <c r="I1" s="154"/>
    </row>
    <row r="2" spans="1:9">
      <c r="A2" s="154" t="s">
        <v>259</v>
      </c>
      <c r="B2" s="154"/>
      <c r="C2" s="154"/>
      <c r="D2" s="154"/>
      <c r="E2" s="154"/>
      <c r="F2" s="154"/>
      <c r="G2" s="154"/>
      <c r="H2" s="154"/>
      <c r="I2" s="154"/>
    </row>
    <row r="3" spans="1:9" ht="27.75">
      <c r="A3" s="155" t="s">
        <v>260</v>
      </c>
      <c r="B3" s="155"/>
      <c r="C3" s="155"/>
      <c r="D3" s="155"/>
      <c r="E3" s="155"/>
      <c r="F3" s="155"/>
      <c r="G3" s="155"/>
      <c r="H3" s="155"/>
      <c r="I3" s="155"/>
    </row>
    <row r="34" spans="1:9" ht="18" thickBot="1"/>
    <row r="35" spans="1:9" customFormat="1">
      <c r="A35" s="156" t="s">
        <v>1167</v>
      </c>
      <c r="B35" s="157"/>
      <c r="C35" s="157"/>
      <c r="D35" s="158"/>
      <c r="E35" s="156" t="s">
        <v>1168</v>
      </c>
      <c r="F35" s="157"/>
      <c r="G35" s="157"/>
      <c r="H35" s="157"/>
      <c r="I35" s="158"/>
    </row>
    <row r="36" spans="1:9" customFormat="1" ht="18.75" customHeight="1">
      <c r="A36" s="131" t="s">
        <v>1164</v>
      </c>
      <c r="B36" s="152"/>
      <c r="C36" s="152"/>
      <c r="D36" s="133"/>
      <c r="E36" s="131"/>
      <c r="F36" s="152"/>
      <c r="G36" s="152"/>
      <c r="H36" s="132"/>
      <c r="I36" s="132"/>
    </row>
    <row r="37" spans="1:9" customFormat="1" ht="18" thickBot="1">
      <c r="A37" s="134"/>
      <c r="B37" s="153"/>
      <c r="C37" s="153"/>
      <c r="D37" s="136"/>
      <c r="E37" s="134"/>
      <c r="F37" s="153"/>
      <c r="G37" s="153"/>
      <c r="H37" s="135"/>
      <c r="I37" s="135"/>
    </row>
  </sheetData>
  <mergeCells count="9">
    <mergeCell ref="B36:C36"/>
    <mergeCell ref="B37:C37"/>
    <mergeCell ref="F36:G36"/>
    <mergeCell ref="F37:G37"/>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A9" sqref="A9:C9"/>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59" t="str">
        <f>IF('[1]1_GO'!C3="","",'[1]1_GO'!C3)</f>
        <v>Yönetsel İşler</v>
      </c>
      <c r="C1" s="160"/>
      <c r="D1" s="19" t="s">
        <v>181</v>
      </c>
    </row>
    <row r="2" spans="1:4">
      <c r="A2" s="1" t="s">
        <v>167</v>
      </c>
      <c r="B2" s="161" t="str">
        <f>IF('[1]1_GO'!C4="","",'[1]1_GO'!C4)</f>
        <v>Yazışma İşlemleri</v>
      </c>
      <c r="C2" s="162"/>
    </row>
    <row r="3" spans="1:4">
      <c r="A3" s="1" t="s">
        <v>166</v>
      </c>
      <c r="B3" s="163" t="str">
        <f>IF('[1]1_GO'!C5="","",'[1]1_GO'!C5)</f>
        <v>Yazı Dağıtımları</v>
      </c>
      <c r="C3" s="164"/>
    </row>
    <row r="4" spans="1:4">
      <c r="A4" s="2"/>
      <c r="B4" s="2"/>
      <c r="C4" s="2"/>
    </row>
    <row r="5" spans="1:4" ht="21.75">
      <c r="A5" s="3" t="s">
        <v>261</v>
      </c>
      <c r="B5" s="4"/>
      <c r="C5" s="5"/>
    </row>
    <row r="6" spans="1:4">
      <c r="A6" s="6" t="s">
        <v>262</v>
      </c>
      <c r="B6" s="7"/>
      <c r="C6" s="8"/>
    </row>
    <row r="7" spans="1:4">
      <c r="A7" s="113"/>
      <c r="B7" s="2"/>
      <c r="C7" s="2"/>
    </row>
    <row r="8" spans="1:4">
      <c r="A8" s="1" t="s">
        <v>163</v>
      </c>
      <c r="B8" s="1" t="s">
        <v>263</v>
      </c>
      <c r="C8" s="11" t="s">
        <v>264</v>
      </c>
    </row>
    <row r="9" spans="1:4">
      <c r="A9" s="9">
        <v>1</v>
      </c>
      <c r="B9" s="9" t="s">
        <v>219</v>
      </c>
      <c r="C9" s="9">
        <v>3</v>
      </c>
    </row>
    <row r="10" spans="1:4">
      <c r="A10" s="9">
        <v>2</v>
      </c>
      <c r="B10" s="9" t="s">
        <v>221</v>
      </c>
      <c r="C10" s="9">
        <v>1</v>
      </c>
    </row>
    <row r="11" spans="1:4">
      <c r="A11" s="9">
        <v>3</v>
      </c>
      <c r="B11" s="9" t="s">
        <v>227</v>
      </c>
      <c r="C11" s="9">
        <v>1</v>
      </c>
    </row>
    <row r="12" spans="1:4">
      <c r="A12" s="9">
        <v>4</v>
      </c>
      <c r="B12" s="9" t="s">
        <v>265</v>
      </c>
      <c r="C12" s="9">
        <v>1</v>
      </c>
    </row>
    <row r="13" spans="1:4">
      <c r="A13" s="9">
        <v>5</v>
      </c>
      <c r="B13" s="9" t="s">
        <v>266</v>
      </c>
      <c r="C13" s="9">
        <v>1</v>
      </c>
    </row>
  </sheetData>
  <sheetProtection selectLockedCells="1"/>
  <mergeCells count="3">
    <mergeCell ref="B1:C1"/>
    <mergeCell ref="B2:C2"/>
    <mergeCell ref="B3:C3"/>
  </mergeCells>
  <conditionalFormatting sqref="B1:C3">
    <cfRule type="containsBlanks" dxfId="46" priority="7">
      <formula>LEN(TRIM(B1))=0</formula>
    </cfRule>
  </conditionalFormatting>
  <conditionalFormatting sqref="A9:B150 A151:C65324">
    <cfRule type="containsBlanks" dxfId="45" priority="6">
      <formula>LEN(TRIM(A9))=0</formula>
    </cfRule>
  </conditionalFormatting>
  <conditionalFormatting sqref="C9:C150">
    <cfRule type="containsBlanks" dxfId="44" priority="5">
      <formula>LEN(TRIM(C9))=0</formula>
    </cfRule>
  </conditionalFormatting>
  <conditionalFormatting sqref="B9:B11">
    <cfRule type="containsBlanks" dxfId="43" priority="4">
      <formula>LEN(TRIM(B9))=0</formula>
    </cfRule>
  </conditionalFormatting>
  <conditionalFormatting sqref="C9:C11">
    <cfRule type="containsBlanks" dxfId="42" priority="3">
      <formula>LEN(TRIM(C9))=0</formula>
    </cfRule>
  </conditionalFormatting>
  <conditionalFormatting sqref="B9:B11">
    <cfRule type="containsBlanks" dxfId="41" priority="2">
      <formula>LEN(TRIM(B9))=0</formula>
    </cfRule>
  </conditionalFormatting>
  <conditionalFormatting sqref="C9:C11">
    <cfRule type="containsBlanks" dxfId="40"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C9"/>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59" t="str">
        <f>IF('[1]1_GO'!C3="","",'[1]1_GO'!C3)</f>
        <v>Yönetsel İşler</v>
      </c>
      <c r="C1" s="160"/>
      <c r="D1" s="19" t="s">
        <v>181</v>
      </c>
    </row>
    <row r="2" spans="1:4">
      <c r="A2" s="1" t="s">
        <v>167</v>
      </c>
      <c r="B2" s="161" t="str">
        <f>IF('[1]1_GO'!C4="","",'[1]1_GO'!C4)</f>
        <v>Yazışma İşlemleri</v>
      </c>
      <c r="C2" s="162"/>
    </row>
    <row r="3" spans="1:4">
      <c r="A3" s="1" t="s">
        <v>166</v>
      </c>
      <c r="B3" s="163" t="str">
        <f>IF('[1]1_GO'!C5="","",'[1]1_GO'!C5)</f>
        <v>Yazı Dağıtımları</v>
      </c>
      <c r="C3" s="164"/>
    </row>
    <row r="4" spans="1:4">
      <c r="A4" s="2"/>
      <c r="B4" s="2"/>
      <c r="C4" s="2"/>
    </row>
    <row r="5" spans="1:4" ht="21.75">
      <c r="A5" s="3" t="s">
        <v>267</v>
      </c>
      <c r="B5" s="4"/>
      <c r="C5" s="5"/>
    </row>
    <row r="6" spans="1:4">
      <c r="A6" s="6" t="s">
        <v>268</v>
      </c>
      <c r="B6" s="7"/>
      <c r="C6" s="8"/>
    </row>
    <row r="7" spans="1:4" ht="21.75">
      <c r="A7" s="100"/>
      <c r="B7" s="2"/>
      <c r="C7" s="2"/>
    </row>
    <row r="8" spans="1:4">
      <c r="A8" s="1" t="s">
        <v>163</v>
      </c>
      <c r="B8" s="1" t="s">
        <v>269</v>
      </c>
      <c r="C8" s="1" t="s">
        <v>270</v>
      </c>
    </row>
    <row r="9" spans="1:4">
      <c r="A9" s="9">
        <v>1</v>
      </c>
      <c r="B9" s="9" t="s">
        <v>271</v>
      </c>
      <c r="C9" s="9">
        <v>3</v>
      </c>
    </row>
    <row r="10" spans="1:4">
      <c r="A10" s="9">
        <v>2</v>
      </c>
      <c r="B10" s="9" t="s">
        <v>272</v>
      </c>
      <c r="C10" s="9">
        <v>1</v>
      </c>
    </row>
    <row r="11" spans="1:4">
      <c r="A11" s="9">
        <v>3</v>
      </c>
      <c r="B11" s="9" t="s">
        <v>273</v>
      </c>
      <c r="C11" s="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39" priority="2">
      <formula>LEN(TRIM(B1))=0</formula>
    </cfRule>
  </conditionalFormatting>
  <conditionalFormatting sqref="A130:C65536 A9:A105 B9 B11:B105 C9:C105">
    <cfRule type="containsBlanks" dxfId="38"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C9"/>
    </sheetView>
  </sheetViews>
  <sheetFormatPr defaultRowHeight="15"/>
  <cols>
    <col min="1" max="1" width="5" style="9" customWidth="1"/>
    <col min="2" max="2" width="71.375" style="9" customWidth="1"/>
    <col min="3" max="16384" width="9" style="2"/>
  </cols>
  <sheetData>
    <row r="1" spans="1:3">
      <c r="A1" s="1" t="s">
        <v>165</v>
      </c>
      <c r="B1" s="108" t="str">
        <f>IF('[1]1_GO'!C3="","",'[1]1_GO'!C3)</f>
        <v>Yönetsel İşler</v>
      </c>
      <c r="C1" s="19" t="s">
        <v>181</v>
      </c>
    </row>
    <row r="2" spans="1:3">
      <c r="A2" s="1" t="s">
        <v>167</v>
      </c>
      <c r="B2" s="109" t="str">
        <f>IF('[1]1_GO'!C4="","",'[1]1_GO'!C4)</f>
        <v>Yazışma İşlemleri</v>
      </c>
    </row>
    <row r="3" spans="1:3">
      <c r="A3" s="1" t="s">
        <v>166</v>
      </c>
      <c r="B3" s="110" t="str">
        <f>IF('[1]1_GO'!C5="","",'[1]1_GO'!C5)</f>
        <v>Yazı Dağıtımları</v>
      </c>
    </row>
    <row r="4" spans="1:3">
      <c r="A4" s="2"/>
      <c r="B4" s="2"/>
    </row>
    <row r="5" spans="1:3" ht="21.75">
      <c r="A5" s="3" t="s">
        <v>274</v>
      </c>
      <c r="B5" s="5"/>
    </row>
    <row r="6" spans="1:3">
      <c r="A6" s="6" t="s">
        <v>275</v>
      </c>
      <c r="B6" s="8"/>
    </row>
    <row r="7" spans="1:3">
      <c r="A7" s="113"/>
      <c r="B7" s="2"/>
    </row>
    <row r="8" spans="1:3">
      <c r="A8" s="1" t="s">
        <v>163</v>
      </c>
      <c r="B8" s="1" t="s">
        <v>276</v>
      </c>
    </row>
    <row r="9" spans="1:3">
      <c r="A9" s="9">
        <v>1</v>
      </c>
      <c r="B9" s="9" t="s">
        <v>277</v>
      </c>
    </row>
  </sheetData>
  <sheetProtection selectLockedCells="1"/>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C9"/>
    </sheetView>
  </sheetViews>
  <sheetFormatPr defaultRowHeight="15"/>
  <cols>
    <col min="1" max="1" width="5" style="9" customWidth="1"/>
    <col min="2" max="2" width="79" style="9" customWidth="1"/>
    <col min="3" max="16384" width="9" style="2"/>
  </cols>
  <sheetData>
    <row r="1" spans="1:3">
      <c r="A1" s="1" t="s">
        <v>165</v>
      </c>
      <c r="B1" s="108" t="str">
        <f>IF('[1]1_GO'!C3="","",'[1]1_GO'!C3)</f>
        <v>Yönetsel İşler</v>
      </c>
      <c r="C1" s="19" t="s">
        <v>181</v>
      </c>
    </row>
    <row r="2" spans="1:3">
      <c r="A2" s="1" t="s">
        <v>167</v>
      </c>
      <c r="B2" s="109" t="str">
        <f>IF('[1]1_GO'!C4="","",'[1]1_GO'!C4)</f>
        <v>Yazışma İşlemleri</v>
      </c>
    </row>
    <row r="3" spans="1:3">
      <c r="A3" s="1" t="s">
        <v>166</v>
      </c>
      <c r="B3" s="110" t="str">
        <f>IF('[1]1_GO'!C5="","",'[1]1_GO'!C5)</f>
        <v>Yazı Dağıtımları</v>
      </c>
    </row>
    <row r="4" spans="1:3">
      <c r="A4" s="2"/>
      <c r="B4" s="2"/>
    </row>
    <row r="5" spans="1:3" ht="21.75">
      <c r="A5" s="3" t="s">
        <v>278</v>
      </c>
      <c r="B5" s="5"/>
    </row>
    <row r="6" spans="1:3">
      <c r="A6" s="6"/>
      <c r="B6" s="8"/>
    </row>
    <row r="7" spans="1:3">
      <c r="A7" s="113"/>
      <c r="B7" s="2"/>
    </row>
    <row r="8" spans="1:3">
      <c r="A8" s="1" t="s">
        <v>163</v>
      </c>
      <c r="B8" s="1" t="s">
        <v>279</v>
      </c>
    </row>
    <row r="9" spans="1:3">
      <c r="A9" s="9">
        <v>1</v>
      </c>
      <c r="B9" s="9" t="s">
        <v>280</v>
      </c>
    </row>
  </sheetData>
  <sheetProtection selectLockedCells="1"/>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C9"/>
    </sheetView>
  </sheetViews>
  <sheetFormatPr defaultRowHeight="15"/>
  <cols>
    <col min="1" max="1" width="5" style="9" customWidth="1"/>
    <col min="2" max="2" width="80.25" style="9" customWidth="1"/>
    <col min="3" max="16384" width="9" style="2"/>
  </cols>
  <sheetData>
    <row r="1" spans="1:3">
      <c r="A1" s="1" t="s">
        <v>165</v>
      </c>
      <c r="B1" s="108" t="str">
        <f>IF('[1]1_GO'!C3="","",'[1]1_GO'!C3)</f>
        <v>Yönetsel İşler</v>
      </c>
      <c r="C1" s="19" t="s">
        <v>181</v>
      </c>
    </row>
    <row r="2" spans="1:3">
      <c r="A2" s="1" t="s">
        <v>167</v>
      </c>
      <c r="B2" s="109" t="str">
        <f>IF('[1]1_GO'!C4="","",'[1]1_GO'!C4)</f>
        <v>Yazışma İşlemleri</v>
      </c>
    </row>
    <row r="3" spans="1:3">
      <c r="A3" s="1" t="s">
        <v>166</v>
      </c>
      <c r="B3" s="110" t="str">
        <f>IF('[1]1_GO'!C5="","",'[1]1_GO'!C5)</f>
        <v>Yazı Dağıtımları</v>
      </c>
    </row>
    <row r="4" spans="1:3">
      <c r="A4" s="2"/>
      <c r="B4" s="2"/>
    </row>
    <row r="5" spans="1:3" ht="21.75">
      <c r="A5" s="3" t="s">
        <v>281</v>
      </c>
      <c r="B5" s="5"/>
    </row>
    <row r="6" spans="1:3">
      <c r="A6" s="6"/>
      <c r="B6" s="8"/>
    </row>
    <row r="7" spans="1:3">
      <c r="A7" s="113"/>
      <c r="B7" s="2"/>
    </row>
    <row r="8" spans="1:3">
      <c r="A8" s="1" t="s">
        <v>163</v>
      </c>
      <c r="B8" s="1" t="s">
        <v>282</v>
      </c>
    </row>
    <row r="9" spans="1:3">
      <c r="A9" s="9">
        <v>1</v>
      </c>
      <c r="B9" s="9" t="s">
        <v>283</v>
      </c>
    </row>
  </sheetData>
  <sheetProtection selectLockedCells="1"/>
  <conditionalFormatting sqref="B1:B3">
    <cfRule type="containsBlanks" dxfId="33" priority="3">
      <formula>LEN(TRIM(B1))=0</formula>
    </cfRule>
  </conditionalFormatting>
  <conditionalFormatting sqref="A10:B65536 A9">
    <cfRule type="containsBlanks" dxfId="32" priority="2">
      <formula>LEN(TRIM(A9))=0</formula>
    </cfRule>
  </conditionalFormatting>
  <conditionalFormatting sqref="B9">
    <cfRule type="containsBlanks" dxfId="31"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2021-10-20T07:20:18Z</dcterms:modified>
</cp:coreProperties>
</file>