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 sheetId="31" r:id="rId3"/>
    <sheet name="Süreç Modeli  (2)" sheetId="32" r:id="rId4"/>
    <sheet name="Süreç Modeli  (3)" sheetId="33" r:id="rId5"/>
    <sheet name="Süreç Modeli  (4)" sheetId="34" r:id="rId6"/>
    <sheet name="Süreç Modeli  (5)" sheetId="35" r:id="rId7"/>
    <sheet name="Süreç Modeli  (6)" sheetId="36" r:id="rId8"/>
    <sheet name="21_K_IK" sheetId="37" r:id="rId9"/>
    <sheet name="22_K_EK" sheetId="38" r:id="rId10"/>
    <sheet name="24_K_YK" sheetId="39" r:id="rId11"/>
    <sheet name="31_P_BO" sheetId="40" r:id="rId12"/>
    <sheet name="32_P_Gr" sheetId="41" r:id="rId13"/>
    <sheet name="33_P_Ci" sheetId="42" r:id="rId14"/>
    <sheet name="34_P_Me" sheetId="43" r:id="rId15"/>
    <sheet name="35_P_TP" sheetId="44" r:id="rId16"/>
    <sheet name="36_P_Fr" sheetId="45" r:id="rId17"/>
    <sheet name="37_P_Ac" sheetId="3" r:id="rId18"/>
    <sheet name="38_P_İl" sheetId="46" r:id="rId19"/>
    <sheet name="42_R_HG" sheetId="23" r:id="rId20"/>
    <sheet name="43_R_PG" sheetId="11" r:id="rId21"/>
    <sheet name="44_R_Ko" sheetId="18" r:id="rId22"/>
    <sheet name="İletişim Akış Diyagramı" sheetId="47" r:id="rId23"/>
    <sheet name="5_IO" sheetId="48" r:id="rId24"/>
    <sheet name="6_FD" sheetId="49" r:id="rId25"/>
    <sheet name="Yetkinlik_Egitim" sheetId="50" r:id="rId26"/>
  </sheets>
  <externalReferences>
    <externalReference r:id="rId27"/>
  </externalReferences>
  <definedNames>
    <definedName name="_Toc179712373" localSheetId="1">MOD_KUR!$B$43</definedName>
    <definedName name="_Toc179712374" localSheetId="1">MOD_KUR!#REF!</definedName>
    <definedName name="_Toc266268040" localSheetId="1">MOD_KUR!$B$40</definedName>
    <definedName name="_xlnm._FilterDatabase" localSheetId="17" hidden="1">'37_P_Ac'!$A$8:$O$8</definedName>
    <definedName name="_xlnm._FilterDatabase" localSheetId="19" hidden="1">'42_R_HG'!$A$9:$D$9</definedName>
    <definedName name="_xlnm._FilterDatabase" localSheetId="25" hidden="1">Yetkinlik_Egitim!$A$1:$D$299</definedName>
    <definedName name="OLE_LINK1" localSheetId="1">MOD_KUR!$B$35</definedName>
    <definedName name="OLE_LINK10" localSheetId="1">MOD_KUR!$B$131</definedName>
    <definedName name="OLE_LINK4" localSheetId="1">MOD_KUR!#REF!</definedName>
    <definedName name="OLE_LINK5" localSheetId="8">'21_K_IK'!#REF!</definedName>
    <definedName name="OLE_LINK9" localSheetId="1">MOD_KUR!$B$122</definedName>
    <definedName name="_xlnm.Print_Area" localSheetId="0">'1_GO'!$A$1:$C$40</definedName>
    <definedName name="_xlnm.Print_Area" localSheetId="8">'21_K_IK'!$A$1:$D$150</definedName>
    <definedName name="_xlnm.Print_Area" localSheetId="9">'22_K_EK'!$A$1:$D$105</definedName>
    <definedName name="_xlnm.Print_Area" localSheetId="10">'24_K_YK'!$A$1:$C$49</definedName>
    <definedName name="_xlnm.Print_Area" localSheetId="11">'31_P_BO'!$A$1:$C$49</definedName>
    <definedName name="_xlnm.Print_Area" localSheetId="12">'32_P_Gr'!$A$1:$C$49</definedName>
    <definedName name="_xlnm.Print_Area" localSheetId="13">'33_P_Ci'!$A$1:$C$48</definedName>
    <definedName name="_xlnm.Print_Area" localSheetId="14">'34_P_Me'!$A$1:$D$49</definedName>
    <definedName name="_xlnm.Print_Area" localSheetId="15">'35_P_TP'!$A$1:$B$49</definedName>
    <definedName name="_xlnm.Print_Area" localSheetId="16">'36_P_Fr'!$A$1:$B$49</definedName>
    <definedName name="_xlnm.Print_Area" localSheetId="18">'38_P_İl'!$A$1:$F$49</definedName>
    <definedName name="_xlnm.Print_Area" localSheetId="23">'5_IO'!$A$1:$G$49</definedName>
    <definedName name="_xlnm.Print_Area" localSheetId="24">'6_FD'!$A$1:$F$49</definedName>
    <definedName name="_xlnm.Print_Area" localSheetId="22">'İletişim Akış Diyagramı'!$A$1:$I$43</definedName>
    <definedName name="_xlnm.Print_Area" localSheetId="1">MOD_KUR!$B$1:$K$135</definedName>
    <definedName name="_xlnm.Print_Area" localSheetId="2">'Süreç Modeli '!$A$1:$H$35</definedName>
    <definedName name="_xlnm.Print_Area" localSheetId="3">'Süreç Modeli  (2)'!$A$1:$J$45</definedName>
    <definedName name="_xlnm.Print_Area" localSheetId="4">'Süreç Modeli  (3)'!$A$1:$I$38</definedName>
    <definedName name="_xlnm.Print_Area" localSheetId="5">'Süreç Modeli  (4)'!$A$1:$H$42</definedName>
    <definedName name="_xlnm.Print_Area" localSheetId="6">'Süreç Modeli  (5)'!$A$1:$H$37</definedName>
    <definedName name="_xlnm.Print_Area" localSheetId="7">'Süreç Modeli  (6)'!$A$1:$H$36</definedName>
  </definedNames>
  <calcPr calcId="144525"/>
</workbook>
</file>

<file path=xl/calcChain.xml><?xml version="1.0" encoding="utf-8"?>
<calcChain xmlns="http://schemas.openxmlformats.org/spreadsheetml/2006/main">
  <c r="B3" i="49" l="1"/>
  <c r="B2" i="49"/>
  <c r="B1" i="49"/>
  <c r="B3" i="48"/>
  <c r="B2" i="48"/>
  <c r="B1" i="48"/>
  <c r="B3" i="46"/>
  <c r="B2" i="46"/>
  <c r="B1" i="46"/>
  <c r="B3" i="45"/>
  <c r="B2" i="45"/>
  <c r="B1" i="45"/>
  <c r="B3" i="44"/>
  <c r="B2" i="44"/>
  <c r="B1" i="44"/>
  <c r="B3" i="43"/>
  <c r="B2" i="43"/>
  <c r="B1" i="43"/>
  <c r="B3" i="42"/>
  <c r="B2" i="42"/>
  <c r="B1" i="42"/>
  <c r="B3" i="41"/>
  <c r="B2" i="41"/>
  <c r="B1" i="41"/>
  <c r="B3" i="40"/>
  <c r="B2" i="40"/>
  <c r="B1" i="40"/>
  <c r="B3" i="39"/>
  <c r="B2" i="39"/>
  <c r="B1" i="39"/>
  <c r="B3" i="38"/>
  <c r="B2" i="38"/>
  <c r="B1" i="38"/>
  <c r="B3" i="37"/>
  <c r="B2" i="37"/>
  <c r="B1" i="37"/>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<sst xmlns="http://schemas.openxmlformats.org/spreadsheetml/2006/main" count="2564" uniqueCount="1281">
  <si>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</si>
  <si>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</si>
  <si>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</si>
  <si>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</si>
  <si>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</si>
  <si>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</si>
  <si>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</si>
  <si>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</si>
  <si>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</si>
  <si>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</si>
  <si>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</si>
  <si>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</si>
  <si>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</si>
  <si>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</si>
  <si>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</si>
  <si>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</si>
  <si>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</si>
  <si>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</si>
  <si>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</si>
  <si>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</si>
  <si>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</si>
  <si>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</si>
  <si>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</si>
  <si>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</si>
  <si>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</si>
  <si>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</si>
  <si>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</si>
  <si>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</si>
  <si>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</si>
  <si>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</si>
  <si>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</si>
  <si>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</si>
  <si>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</si>
  <si>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</si>
  <si>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</si>
  <si>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</si>
  <si>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</si>
  <si>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</si>
  <si>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</si>
  <si>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</si>
  <si>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</si>
  <si>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</si>
  <si>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</si>
  <si>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</si>
  <si>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</si>
  <si>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</si>
  <si>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</si>
  <si>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</si>
  <si>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</si>
  <si>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</si>
  <si>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</si>
  <si>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</si>
  <si>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</si>
  <si>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</si>
  <si>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</si>
  <si>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</si>
  <si>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</si>
  <si>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</si>
  <si>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</si>
  <si>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</si>
  <si>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</si>
  <si>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</si>
  <si>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</si>
  <si>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</si>
  <si>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</si>
  <si>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</si>
  <si>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</si>
  <si>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</si>
  <si>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</si>
  <si>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</si>
  <si>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</si>
  <si>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</si>
  <si>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</si>
  <si>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</si>
  <si>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</si>
  <si>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</si>
  <si>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</si>
  <si>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</si>
  <si>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</si>
  <si>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</si>
  <si>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</si>
  <si>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</si>
  <si>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</si>
  <si>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</si>
  <si>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</si>
  <si>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</si>
  <si>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</si>
  <si>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</si>
  <si>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</si>
  <si>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</si>
  <si>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</si>
  <si>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</si>
  <si>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</si>
  <si>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</si>
  <si>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</si>
  <si>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</si>
  <si>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</si>
  <si>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</si>
  <si>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</si>
  <si>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</si>
  <si>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</si>
  <si>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</si>
  <si>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</si>
  <si>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</si>
  <si>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</si>
  <si>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</si>
  <si>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</si>
  <si>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</si>
  <si>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</si>
  <si>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</si>
  <si>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</si>
  <si>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</si>
  <si>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</si>
  <si>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</si>
  <si>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</si>
  <si>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</si>
  <si>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</si>
  <si>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</si>
  <si>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</si>
  <si>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</si>
  <si>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</si>
  <si>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</si>
  <si>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</si>
  <si>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</si>
  <si>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</si>
  <si>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</si>
  <si>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</si>
  <si>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</si>
  <si>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</si>
  <si>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</si>
  <si>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</si>
  <si>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</si>
  <si>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</si>
  <si>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</si>
  <si>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</si>
  <si>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</si>
  <si>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</si>
  <si>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</si>
  <si>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</si>
  <si>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</si>
  <si>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</si>
  <si>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</si>
  <si>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</si>
  <si>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</si>
  <si>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</si>
  <si>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</si>
  <si>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</si>
  <si>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</si>
  <si>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</si>
  <si>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</si>
  <si>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</si>
  <si>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</si>
  <si>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</si>
  <si>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</si>
  <si>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</si>
  <si>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</si>
  <si>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</si>
  <si>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</si>
  <si>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</si>
  <si>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</si>
  <si>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</si>
  <si>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</si>
  <si>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</si>
  <si>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</si>
  <si>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</si>
  <si>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</si>
  <si>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</si>
  <si>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</si>
  <si>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</si>
  <si>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</si>
  <si>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</si>
  <si>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</si>
  <si>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</si>
  <si>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</si>
  <si>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</si>
  <si>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</si>
  <si>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</si>
  <si>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</si>
  <si>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</si>
  <si>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</si>
  <si>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</si>
  <si>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</si>
  <si>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</si>
  <si>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</si>
  <si>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</si>
  <si>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</si>
  <si>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</si>
  <si>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</si>
  <si>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</si>
  <si>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</si>
  <si>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</si>
  <si>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</si>
  <si>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</si>
  <si>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</si>
  <si>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</si>
  <si>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</si>
  <si>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</si>
  <si>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</si>
  <si>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</si>
  <si>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</si>
  <si>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</si>
  <si>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</si>
  <si>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</si>
  <si>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</si>
  <si>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</si>
  <si>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</si>
  <si>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</si>
  <si>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</si>
  <si>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</si>
  <si>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</si>
  <si>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Risk Puanı</t>
  </si>
  <si>
    <t>Muhakemat Müdürlüğünden İdari Dava Dilekçesinin Gelmesi</t>
  </si>
  <si>
    <t>Muhakemat Müdürlüğünden İdari Dava Dilekçesinin Gelmesiyle dava süreci başlar.</t>
  </si>
  <si>
    <t>Her Seferinde</t>
  </si>
  <si>
    <t>Disiplin Ve İdari Davalar Servisi  Görevlisi</t>
  </si>
  <si>
    <t>x</t>
  </si>
  <si>
    <t>Dava Dilekçe ve eklerinin İncelenmesi</t>
  </si>
  <si>
    <t>Dava Dilekçe ve ekleri ile İlgilinin dosyası incelenir</t>
  </si>
  <si>
    <t xml:space="preserve">Cevap Savunma Taslağının Hazırlanması 
</t>
  </si>
  <si>
    <t xml:space="preserve">Cevap Savunma Taslağının Hazırlanır 
</t>
  </si>
  <si>
    <t>Personel Müdürü</t>
  </si>
  <si>
    <t xml:space="preserve">Cevap Savunma Taslağının Muhakemat Müdürlüğüne gönderilmesine ilişkin  yazının hazırlanması 
</t>
  </si>
  <si>
    <t xml:space="preserve">Cevap Savunma Taslağının Muhakemat Müdürlüğüne gönderilmesi yazısının hazırlanır 
</t>
  </si>
  <si>
    <t>Savunma Taslağının Muhakemat Müdürlüğüne gönderilmesine ilişkin yazının Defterdar Yardımcısı tarafından imzalanması</t>
  </si>
  <si>
    <t>Cevap Savunma Taslağının Muhakemat Müdürlüğüne gönderilmesi yazısı Defterdar Yardımcısı tarafından imzalanır</t>
  </si>
  <si>
    <t>Dava sürecinin PEROP'a işlenmesi</t>
  </si>
  <si>
    <t>Dava sürecinin PEROP'a işlenir</t>
  </si>
  <si>
    <t>Mahkeme kararının gelmesi Esastan  Karar/Ara Karar olup olmadığı yönünden incelenmesi</t>
  </si>
  <si>
    <t>Mahkeme kararının Esastan  Karar/Ara Karar olup olmadığı incelenir.</t>
  </si>
  <si>
    <t>Arar Karar ise Bilgi/Belge/Cevap dilekçesinin hazırlanması</t>
  </si>
  <si>
    <t>Arar Karar ise Bilgi/Belge/Cevap dilekçesinin hazırlanır</t>
  </si>
  <si>
    <t>Disiplin Ve İdari Davalar Servisi Sorumlusu</t>
  </si>
  <si>
    <t>Arar Karar  ise Bilgi/Belge/Cevap dilekçesinin üst yazı ekinde Muhakemat Müdürlüğüne gönderme yazısının hazırlanması</t>
  </si>
  <si>
    <t>Bilgi/Belge /Cevaba Cevap Dilekçesi Taslağının hazırlanarak üst yazı ekinde Muhakemat Müdürlüğüne gönderimesi yazısı hazırlanır</t>
  </si>
  <si>
    <t>Arar Karar ise Bilgi/Belge/Cevap dilekçesinin üst yazı ekinde Muhakemat Müdürlüğüne gönderme yazısının Defterdar Yardımcısı Tarafından imzalanması</t>
  </si>
  <si>
    <t>Bilgi/Belge /Cevaba Cevap Dilekçesi Taslağının hazırlanarak üst yazı ekinde Muhakemat Müdürlüğüne gönderimesi yazısı Defterdar Yardımcısı Tarafından İmzalanır</t>
  </si>
  <si>
    <t>Ara Karar Yürütmenin Durdurulması Red Kararı ise  İdari Dava Takip ve PEROP'a işlenmesi</t>
  </si>
  <si>
    <t>Ara Karar Yürütmenin Durdurulması Red Kararı ise Karar İdari Dava Takip ve PEROP'a işlenir</t>
  </si>
  <si>
    <t>Ara Karar Yürütmenin Durdurulması Red Kararına Karşı Davacının İtiraz Dilekçesi gelmesi</t>
  </si>
  <si>
    <t>Ara Karar Yürütmenin Durdurulması Red Kararına Karşı Davacının İtiraz Dilekçesi değerlendirilir</t>
  </si>
  <si>
    <t>Ara Karar Yürütmenin Durdurulması Red Kararına Karşı Davacının İtiraz Dilekçesine karşı SavunmaTaslağı hazırlanması</t>
  </si>
  <si>
    <t>Ara Karar Yürütmenin Durdurulması Red Kararına Karşı Davacının İİtiraz Dilekçesine Cevap Dilekçesi Taslağı hazırlanır</t>
  </si>
  <si>
    <t xml:space="preserve">Savunma Taslağının  Muhakemat Müdürlüğüne gönderilmesine ilişkin  üst yazının hazırlanması </t>
  </si>
  <si>
    <t>Davanın İtiraz Dilekçesine Cevap SavunmaTaslağı hazırlanarak üst yazı ekinde Muhakemat Müdürlüğüne gönderilmesi yazısı hazırlanır</t>
  </si>
  <si>
    <t xml:space="preserve">Savunma Taslağının  Muhakemat Müdürlüğüne gönderilmesi için hazırlanan üst yazının  Defterdar Yardımcısı Tarafından İmzalanması </t>
  </si>
  <si>
    <t>Davanın İtiraz Dilekçesine Cevap SavunmaTaslağı hazırlanarak üst yazı ekinde Muhakemat Müdürlüğüne gönderilmesi yazısı Defterdar Yardımcısı Tarafından İmzalanır</t>
  </si>
  <si>
    <t>Defterdar</t>
  </si>
  <si>
    <t>Mahkemenin Yürütmenin Durdurulması İsteminin  Kabulüne İlişkin  Kararının  gereğini yapmak üzere Birimine gönderilmesi  için  Yazı hazırlanması</t>
  </si>
  <si>
    <t>Kararın gereği için Birimine Yazı hazırlanır</t>
  </si>
  <si>
    <t>Hazırlanan  YazınınDefterdar/Defterdar Yardımmcısı tarafından imzalanması</t>
  </si>
  <si>
    <t>Mahkemeden Yürütmenin Durdurulması Kabul Kararı gereği için Birimine Yazının Defterdar Tarafından imzalanması</t>
  </si>
  <si>
    <t xml:space="preserve"> Yürütmenin Durdurulması Kabul Kararına Karşı Bölge İdare Mahkemesine İtiraz Dilekçe taslağı Hazırlanması</t>
  </si>
  <si>
    <t xml:space="preserve"> Yürütmenin Durdurulması Kabul Kararına Karşı Bölge İdare Mahkemesine İtiraz Dilekçe taslağı hazırlanır</t>
  </si>
  <si>
    <t xml:space="preserve">  Bölge İdare Mahkemesine İtiraz Dilekçe taslağı Muhakemat Müdürlüğüne gönderilmesi yazısı hazırlanması</t>
  </si>
  <si>
    <t>İtiraz Dilekçesi Taslağı hazırlanması ve taslağın Muhakemat Müdürlüğüne gönderilmesi yazısı hazırlanır</t>
  </si>
  <si>
    <t>Bölge İdare Mahkemesine yapılan İtiraz Dilekçe taslağının Muhakemat Müdürlüğüne gönderilmesine ilişkin  yazının  Defterdar Tarafından imzalanması</t>
  </si>
  <si>
    <t>Bölge İdare Mahkemesine İtiraz Dilekçe taslağı Muhakemat Müdürlüğüne gönderilmesi yazısı Defterdar Tarafından imzalanır</t>
  </si>
  <si>
    <t>Defterdar/
Defterdar Yardımcısı</t>
  </si>
  <si>
    <t>Dava sürecinin PEROP'a işlenir, dosyasına kaldırılır.</t>
  </si>
  <si>
    <t>Bölge İdare Mahkemesinin Yürütmenin Durdurulması İtirazına Yönelik Kararının Gelmesi</t>
  </si>
  <si>
    <t>Bölge İdare Mahkemesinin Yürütmenin Durdurulması İtirazına Yönelik Kararı İncelenir</t>
  </si>
  <si>
    <t>Bölge İdare Mahkemesinin  Ara Kararında Davacının İtiraz Kabul Kararının değerlendirilmesi</t>
  </si>
  <si>
    <t>Bölge İdare Mahkemesinin  Ara Kararında Davacının İtiraz Kabul Kararı İncelenir</t>
  </si>
  <si>
    <t>Bölge İdare Mahkemesinin Davacının İtirazının Kabul Kararının Gereği İçin Birime Üst Yazı hazırlanması</t>
  </si>
  <si>
    <t>Bölge İdare Mahkemesinin  Ara Kararında Davacının İtiraz Kabul Kararının Gereği İçin Birime Üst Yazı hazırlanır</t>
  </si>
  <si>
    <t>Hazırlanan Üst Yazının Defterdar/Defterdar Yardımcısı tarafından İmzalanması</t>
  </si>
  <si>
    <t>Bölge İdare Mahkemesinin  Ara Kararında Davacının İtiraz Kabul Kararının Gereği İçin Birime Üst Yazının İmzalanır</t>
  </si>
  <si>
    <t>Kararın İdari Dava Takip Dosyasına ve PEROP'a işlenmesi</t>
  </si>
  <si>
    <t>Kararın İdari Dava Takip Dosyasına ve PEROP'a işlenir</t>
  </si>
  <si>
    <t>Bölge İdare Mahkemesinin Davacının İtirazının Reddi Kararının değerlendirilmesi</t>
  </si>
  <si>
    <t>Bölge İdare Mahkemesinin  İdarenin İtirazının Reddine ilişkin Ara Kararının değerlendirilmesi</t>
  </si>
  <si>
    <t>Disiplin ve İdari Davalar Servisi Görevlisi</t>
  </si>
  <si>
    <t>Bölge İdare Mahkemesinin Ara Kararında İdarenin İtirazını Kabul Kararınının değerlendirilmesi</t>
  </si>
  <si>
    <t>Bölge İdare Mahkemesinin Ara Kararında İdarenin İtirazının Kabul Kararı incelenir</t>
  </si>
  <si>
    <t>Bölge İdare Mahkemesinin   idarenin İtirazının Kabulüne İlişkin  Ara Kararının Gereği İçin Birimene gönderilmesi için  Üst Yazı hazırlanması</t>
  </si>
  <si>
    <t>Bölge İdare Mahkemesinin  Ara Kararında İdarenin İtiraz Kabul Kararının Gereği İçin Birime Üst Yazı hazırlanır</t>
  </si>
  <si>
    <t>Bölge İdare Mahkemesinin İdarenin İtirazının Kabulüne ilişkin    Ara Kararının Birimine gönderilmesi için hazırlanan Üst Yazının Defterdar/Defterdar Yardımcısı tarafından İmzalanması</t>
  </si>
  <si>
    <t>Bölge İdare Mahkemesinin  Ara Kararında İdarenin İtiraz Kabul Kararının Gereği İçin Birime Üst Yazı Defterdar/Defterdar .yardımcısı tarafından İmzalanır</t>
  </si>
  <si>
    <t>Mahkemenin Esasa İlişkin Kararının Gelmesi</t>
  </si>
  <si>
    <t>Mahkemenin Esas Kararının İncelenir</t>
  </si>
  <si>
    <t>İdari İşlemin iptaline ilişkin Karar</t>
  </si>
  <si>
    <t>Mahkemenin İptal Kararı incelenir</t>
  </si>
  <si>
    <t>Mahkeme Kararının birimine gönderilmesine ilişkin üst yazının hazırlanması</t>
  </si>
  <si>
    <t>İptal Kararının gereği yapılmak üzere birimine yazı hazırlanır</t>
  </si>
  <si>
    <t>Mahkeme Kararının gönderilmesine ilişkin üst yazının Defterdar/Defterdar Yardımcısı tarafından  imzalanması</t>
  </si>
  <si>
    <t xml:space="preserve">Mahkeme Kararının birimine gönderilmesine ilişkin üst yazı Defterdar/Defterdar Yardımcısı tarafından  imzalanır. </t>
  </si>
  <si>
    <t>Mahkemenin İstinafa Tabi Olmayan  İptal Kararının PEROP'a işlenerek dosyasına kaldırılması</t>
  </si>
  <si>
    <t xml:space="preserve">Mahkemenin İstinafa Tabi Olmayan  İptal Kararı PEROP'a işlenerek dosyasına kaldırılır. </t>
  </si>
  <si>
    <t>Mahkemenin İstinafa Tabi iptal  Kararı için  İstinaf Dilekçe Taslağının ve Üst Yazısının Muhakemat Müdürlüğüne Gönderilmek Üzere  Hazırlanması</t>
  </si>
  <si>
    <t>İptal Kararının gereği yapılmak üzere kurumuna yazılması, temyiz dilekçe taslağının hazırlanarak üst yazı ekinde Muhakemat Müdürlüğüne gönderilmesi. Yazısı hazırlanır</t>
  </si>
  <si>
    <t>Muhakemat Müdürlüğüne Gönderilmek Üzere  hazırlanan yazının Defterdar/Defterdar Yardımcısı tarafından İmzalanması</t>
  </si>
  <si>
    <t xml:space="preserve">Muhakemat Müdürlüğüne Gönderilmek Üzere  hazırlanan yazı Defterdar/Defterdar Yardımcısı tarafından İmzalanır. </t>
  </si>
  <si>
    <t>BİM İstinaf Kararının Gelmesi</t>
  </si>
  <si>
    <t>BİM İstinaf Kararı İncelenir</t>
  </si>
  <si>
    <t>Talebin Reddine ilişkin BİM İstinaf Kararı için  Birimine Yazı Hazırlanması</t>
  </si>
  <si>
    <t>Talebin Reddine ilişkin BİM İstinaf Kararı için  Birimine Yazı Hazırlanır.</t>
  </si>
  <si>
    <t>Talebin Reddine ilişkin BİM İstinaf Kararının Birimine gönderilmesine ilişkin Yazının Defterdar/Defterdar Yardımcısı tarafından imzalanması,</t>
  </si>
  <si>
    <t>Talebin Reddine ilişkin BİM İstinaf Kararının Birimine gönderilmesine ilişkin Yazı Defterdar/Defterdar Yardımcısı tarafından imzalanır.</t>
  </si>
  <si>
    <t>Talebin Reddine ilişkin BİM İstinaf Kararı 2577 sayılı Kanunun 46. maddesine göre Temyize Açık Olmayan Karar ise Kararın İdari Dava Takip Dosyasına ve PEROP'a işlenmesi</t>
  </si>
  <si>
    <t>Talebin Reddine ilişkin BİM İstinaf Kararı 2577 sayılı Kanunun 46. maddesine göre Temyize Açık Olmayan Karar ise Karar İdari Dava Takip Dosyasına ve PEROP'a işlenerek  kaldırılır.</t>
  </si>
  <si>
    <t>Talebin Reddine ilişkin BİM İstinaf Kararı,  2577 sayılı Kanunun 46. maddesine göre Temyize Açık Karar ise Temyiz Taslağının ve Üst Yazının Muhakemat Müdürlüğüne Göndeme Yazısının  Hazırlanması,</t>
  </si>
  <si>
    <t>BİM İstinaf Kararı Talebin Reddi 2577 sayılı Kanunun 46. maddesine göre Temyize Açık Karar ise Temyiz Taslağının ve Üst Yazının Muhakemat Müdürlüğüne Gönderilmek Üzere  Hazırlanır</t>
  </si>
  <si>
    <t>Temyiz Taslağının ve Üst Yazının Muhakemat Müdürlüğüne Gönderme Yazısının  Defterdar/Defterdar Yardımcısı tarafından İmzalanması</t>
  </si>
  <si>
    <t>BİM İstinaf Kararı Talebin Reddi 2577 sayılı Kanunun 46. maddesine göre Temyize Açık Karar ise Temyiz Taslağının ve Üst Yazının Muhakemat Müdürlüğüne Gönderilmek Üzere İmzalanır</t>
  </si>
  <si>
    <t>Davacının Temyiz Dilekçesinin Gelmesi</t>
  </si>
  <si>
    <t>Davacının Temyiz Dilekçesi İncelenir.</t>
  </si>
  <si>
    <t xml:space="preserve">Temyize cevap dilekçesi taslağının hazırlanması, </t>
  </si>
  <si>
    <t>Temyize cevap dilekçesi taslağının hazırlanır</t>
  </si>
  <si>
    <t>Temyize cevap dilekçesi taslağının Muhakemat Müdürlüğüne Gönderilmesi İçin Üst Yazı Hazırlanması</t>
  </si>
  <si>
    <t>Temyize cevap dilekçesi taslağının üst yazı ekinde Muhakemat Müdürlüğüne gönderilmesi yazısı hazırlanır</t>
  </si>
  <si>
    <t>Temyize cevap dilekçesi taslağının Muhakemat Müdürlüğüne Gönderilmesi İçin Üst Yazının Defterdar/Defterdar Yardımcısı tarafından İmzalanması</t>
  </si>
  <si>
    <t>Temyize cevap dilekçesi taslağının üst yazı ekinde Muhakemat Müdürlüğüne gönderilmesi yazısı Defterdar/Defterdar Yardımcısı tarafından İimzalanır</t>
  </si>
  <si>
    <t>Danıştay Kararının Gelmesi</t>
  </si>
  <si>
    <t>Danıştay Kararının İncelenir</t>
  </si>
  <si>
    <t>Bölge İdare Mahkemesi Kararının Onanması ile Temyizin Reddine İlişkin  ise Kararın Birimine Gönderilmesi  Yazısının Hazırlanması</t>
  </si>
  <si>
    <t>Bölge İdare Mahkemesi Kararının Onanması ile Temyizin Reddine İlişkin  ise Kararın Birimine Gönderilmesi  için Yazı Hazırlanır.</t>
  </si>
  <si>
    <t>Kararın Birimine Gönderilmesi  Yazısının Defterdar Yardımcısı/Defterdar tarafından İmzalanması</t>
  </si>
  <si>
    <t>Kararın Birimine Gönderilmesi  Yazısının Defterdar Yardımcısı/Defterdar tarafından  İmzalanır.</t>
  </si>
  <si>
    <t>Bölge İdare Mahkemesi Kararının Kısmen Onanması/Kısmen Bozulması ise Kararın Birimine Gönderilme Yazısının Hazırlanması</t>
  </si>
  <si>
    <t>Bölge İdare Mahkemesi Kararının Kısmen Onanması/Kısmen Bozulması  Kararının Birimine Gönderilme Yazısı Hazırlanır</t>
  </si>
  <si>
    <t>Kararın Birimine Gönderilmesi  Yazısının Defterdar Yardımcısı/Defterdar tarafından İmzalanır.</t>
  </si>
  <si>
    <t>Bölge İdare Mahkemesi Kararının Reddi ile Temyizin Kabulü ise Kararın Birimine Gönderilme Yazısının Hazırlanması</t>
  </si>
  <si>
    <t>Bölge İdare Mahkemesi Kararının Reddi ile Temyizin Kabulü ise Kararın Birimine Gönderilme Yazısının Hazırlanır</t>
  </si>
  <si>
    <t>Bölge İdare Mahkemesi Kararının Reddi ile Temyizin Kabulü ise Kararın Birimine Gönderilme Yazısı Defterdar Yardımcısı/Defterdar tarafında İmzalanır</t>
  </si>
  <si>
    <t>Kararın İdari Dava Takip Dosyasına ve PEROP'a işlenir.</t>
  </si>
  <si>
    <t>EBYS</t>
  </si>
  <si>
    <t>PEROP</t>
  </si>
  <si>
    <t>İdari Yargı Mevzuatı Bilgisi, Mevzuat Bilgisi ve Uygulama</t>
  </si>
  <si>
    <t xml:space="preserve">İdari Yargı Mevzuatı, Mevzuat </t>
  </si>
  <si>
    <t>5 Dakika</t>
  </si>
  <si>
    <t>30 Dakika</t>
  </si>
  <si>
    <t>45 Dakika</t>
  </si>
  <si>
    <t>2 Gün</t>
  </si>
  <si>
    <t>1 Gün</t>
  </si>
  <si>
    <t>15 Dakika</t>
  </si>
  <si>
    <t>10 Dakika</t>
  </si>
  <si>
    <t>20 Dakika</t>
  </si>
  <si>
    <t>Evet</t>
  </si>
  <si>
    <t>1-Dava dilekçesinin doğru hasmına tebliğ edilmemesi veya Muhakemat Müdürlüğünden ya da Valiliğimizden Personel Müdürlüğüne acele olarak gönderilmeyip zaman kaybına sebep olunması,                                                                                          2-Savunma için ilgili birimden gerekli bilgi ve belgelerin istenmemesi,                                                                                                            3-Savunma için gerekli olan sürenin geçirilmesi,                                                                                                                                                  4-Başvurulması gereken kanun yoluna gidilmemesi veya süresi geçtikten sonra gidilmesi,</t>
  </si>
  <si>
    <t>1- Valiliğin veya Muhakemat Müdürlüğünün dava dilekçesini hemen göndermemesi veya hemen göndermiş olsa bile evrak kayıttaki yetkililerin geç göndermesi,                                                                                                                                                                                               2-Yetkili personelin dosya takibinin veya mevzuat bilgisinin yetersiz olması,                                                                                                                            3- Kanun yollarının iyi bilinmemesi</t>
  </si>
  <si>
    <t xml:space="preserve">Dava dilekçesinin bekletilmeksizin gönderilmesi isteniyor. Davaya cevap sürelerine dikkat ediliyor.  Savunma için gerekli bilgi ve belgeler ilgili birimden hemen isteniyor. Başvurulması gereken kanun yollarına dikkat ediliyor ve süresi içinde başvuruluyor. </t>
  </si>
  <si>
    <t>Personel İşlemleri</t>
  </si>
  <si>
    <t>Özlük İşlemleri</t>
  </si>
  <si>
    <t>İdari Dava İşlemleri</t>
  </si>
  <si>
    <t>İdari Dava Dilekçesinin ve Eklerinin Müdürlüğümüze gelmesiyle başlar Özlük işlemine ilişkin yargı kararının yerine getirilmesi ile sona erer.</t>
  </si>
  <si>
    <t>İdari Davalara ilişkin yapılan işlemlerin etkin, verimli ve mevzuata uygun olarak gerçekleştirilmesi</t>
  </si>
  <si>
    <t>Personel Müdürlüğü</t>
  </si>
  <si>
    <t>İdari Dava İşlemleri Süreci</t>
  </si>
  <si>
    <t xml:space="preserve">2.1.Sürecin İnsan Kaynakları </t>
  </si>
  <si>
    <t>(Unvanlar ve paralel insan kaynağı sayısı)</t>
  </si>
  <si>
    <t>Görev Adı</t>
  </si>
  <si>
    <t xml:space="preserve">Kaynak Miktarı </t>
  </si>
  <si>
    <t>Disiplin ve İdari Davalar Servisi Sorumlusu</t>
  </si>
  <si>
    <t>Yönetici</t>
  </si>
  <si>
    <t>Defterdar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</si>
  <si>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</si>
  <si>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</si>
  <si>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</si>
  <si>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</si>
  <si>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</si>
  <si>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</si>
  <si>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</si>
  <si>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</si>
  <si>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</si>
  <si>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3.1.Süreci Başlatan Olaylar</t>
  </si>
  <si>
    <t>Olay Tanımı</t>
  </si>
  <si>
    <t>İdari Dava Dilekçesi ve eklerinin Müdürlüğümüze gelmesiyle başlar.</t>
  </si>
  <si>
    <t>3.2.Sürecin Girdileri</t>
  </si>
  <si>
    <t>Girdi Adı</t>
  </si>
  <si>
    <t xml:space="preserve">İdari Dava Dilekçesi ve Ekleri </t>
  </si>
  <si>
    <t>Yazı ve Ekleri</t>
  </si>
  <si>
    <t>3.3.Sürecin Çıktıları</t>
  </si>
  <si>
    <t>Çıktı Adı</t>
  </si>
  <si>
    <t>1</t>
  </si>
  <si>
    <t xml:space="preserve">Yazı </t>
  </si>
  <si>
    <t>2</t>
  </si>
  <si>
    <t>Üst Yazı ve Taslak</t>
  </si>
  <si>
    <t>3.4.Sürecin İlişkili Olduğu Mevzuat</t>
  </si>
  <si>
    <t>İlgili Mevzuat</t>
  </si>
  <si>
    <t>İlgili Madde No</t>
  </si>
  <si>
    <t>657 Sayılı Devlet Memurları Kanunu</t>
  </si>
  <si>
    <t>İlgili Maddeleri</t>
  </si>
  <si>
    <t>2577 sayılı İdari Yargılama Usulü Hakkında Kanun</t>
  </si>
  <si>
    <t>659 sayılı Kanun Hükmünde Kararname</t>
  </si>
  <si>
    <t>3.5.Süreçte Kullanılan Yazılı Talimat/Prosedür</t>
  </si>
  <si>
    <t>Talimat/Prosedür</t>
  </si>
  <si>
    <t>Personel Müdürlüğü İşlem Yönergesi</t>
  </si>
  <si>
    <t xml:space="preserve">Personel Müdürlüğü Görev Tanımları </t>
  </si>
  <si>
    <t>Defterdarlık İmza Yetkileri Yönergesi</t>
  </si>
  <si>
    <t>3.6.Süreçte Kullanılan Form</t>
  </si>
  <si>
    <t>Form Adı</t>
  </si>
  <si>
    <t>3.8. İletişim İlişkileri</t>
  </si>
  <si>
    <t>İletişim Akış 
Diyagramını Düzenle</t>
  </si>
  <si>
    <t>İletişimde  Bulunduğu Görev Adı</t>
  </si>
  <si>
    <t>İletişim Şekli</t>
  </si>
  <si>
    <t>İletişim Yönü</t>
  </si>
  <si>
    <t>İletişim Sebebi</t>
  </si>
  <si>
    <t>Disiplin ve İdari Davalar  Servisi Görevlisi</t>
  </si>
  <si>
    <t>Yazılı</t>
  </si>
  <si>
    <t>Çift Yönlü</t>
  </si>
  <si>
    <t>Bilgi Verme</t>
  </si>
  <si>
    <t>Sözlü</t>
  </si>
  <si>
    <t>Onay Alma</t>
  </si>
  <si>
    <t>Vali Yardımcısı</t>
  </si>
  <si>
    <t xml:space="preserve">Defterdar </t>
  </si>
  <si>
    <t>Onay Verme</t>
  </si>
  <si>
    <t>4483 SK.Kapsamında Soruşturma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</si>
  <si>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</si>
  <si>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</si>
  <si>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</si>
  <si>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</si>
  <si>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</si>
  <si>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</si>
  <si>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</si>
  <si>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</si>
  <si>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</si>
  <si>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</si>
  <si>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</si>
  <si>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</si>
  <si>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</si>
  <si>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</si>
  <si>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</si>
  <si>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</si>
  <si>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</si>
  <si>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</si>
  <si>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</si>
  <si>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</si>
  <si>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</si>
  <si>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</si>
  <si>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</si>
  <si>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</si>
  <si>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</si>
  <si>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</si>
  <si>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</si>
  <si>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</si>
  <si>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</si>
  <si>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</si>
  <si>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</si>
  <si>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</si>
  <si>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</si>
  <si>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</si>
  <si>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</si>
  <si>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</si>
  <si>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</si>
  <si>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</si>
  <si>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</si>
  <si>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</si>
  <si>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</si>
  <si>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</si>
  <si>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</si>
  <si>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</si>
  <si>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</si>
  <si>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</si>
  <si>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</si>
  <si>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</si>
  <si>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</si>
  <si>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</si>
  <si>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</si>
  <si>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</si>
  <si>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</si>
  <si>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</si>
  <si>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</si>
  <si>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</si>
  <si>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</si>
  <si>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</si>
  <si>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</si>
  <si>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</si>
  <si>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</si>
  <si>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</si>
  <si>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</si>
  <si>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</si>
  <si>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</si>
  <si>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</si>
  <si>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</si>
  <si>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</si>
  <si>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</si>
  <si>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</si>
  <si>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</si>
  <si>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</si>
  <si>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</si>
  <si>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</si>
  <si>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</si>
  <si>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</si>
  <si>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</si>
  <si>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</si>
  <si>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</si>
  <si>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</si>
  <si>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</si>
  <si>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</si>
  <si>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</si>
  <si>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</si>
  <si>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</si>
  <si>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</si>
  <si>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</si>
  <si>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</si>
  <si>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</si>
  <si>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</si>
  <si>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</si>
  <si>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</si>
  <si>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</si>
  <si>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</si>
  <si>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</si>
  <si>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</si>
  <si>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</si>
  <si>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</si>
  <si>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</si>
  <si>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</si>
  <si>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</si>
  <si>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</si>
  <si>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</si>
  <si>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</si>
  <si>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</si>
  <si>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</si>
  <si>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</si>
  <si>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</si>
  <si>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</si>
  <si>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</si>
  <si>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</si>
  <si>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</si>
  <si>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</si>
  <si>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</si>
  <si>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</si>
  <si>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</si>
  <si>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</si>
  <si>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</si>
  <si>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</si>
  <si>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</si>
  <si>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</si>
  <si>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</si>
  <si>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</si>
  <si>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</si>
  <si>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</si>
  <si>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</si>
  <si>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</si>
  <si>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</si>
  <si>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</si>
  <si>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</si>
  <si>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</si>
  <si>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</si>
  <si>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</si>
  <si>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</si>
  <si>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</si>
  <si>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</si>
  <si>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</si>
  <si>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</si>
  <si>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</si>
  <si>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</si>
  <si>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</si>
  <si>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</si>
  <si>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</si>
  <si>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</si>
  <si>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</si>
  <si>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</si>
  <si>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</si>
  <si>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</si>
  <si>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</si>
  <si>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</si>
  <si>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</si>
  <si>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</si>
  <si>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</si>
  <si>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</si>
  <si>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</si>
  <si>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</si>
  <si>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</si>
  <si>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</si>
  <si>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</si>
  <si>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</si>
  <si>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</si>
  <si>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</si>
  <si>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</si>
  <si>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</si>
  <si>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</si>
  <si>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</si>
  <si>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</si>
  <si>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</si>
  <si>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</si>
  <si>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</si>
  <si>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</si>
  <si>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</si>
  <si>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</si>
  <si>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</si>
  <si>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</si>
  <si>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</si>
  <si>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</si>
  <si>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</si>
  <si>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</si>
  <si>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</si>
  <si>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</si>
  <si>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</si>
  <si>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</si>
  <si>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</si>
  <si>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</si>
  <si>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</si>
  <si>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</si>
  <si>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</si>
  <si>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</si>
  <si>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</si>
  <si>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</si>
  <si>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</si>
  <si>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</si>
  <si>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</si>
  <si>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</si>
  <si>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</si>
  <si>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</si>
  <si>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</si>
  <si>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</si>
  <si>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</si>
  <si>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</si>
  <si>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</si>
  <si>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</si>
  <si>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</si>
  <si>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</si>
  <si>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</si>
  <si>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</si>
  <si>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</si>
  <si>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</si>
  <si>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</si>
  <si>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</si>
  <si>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</si>
  <si>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</si>
  <si>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</si>
  <si>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</si>
  <si>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</si>
  <si>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</si>
  <si>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</si>
  <si>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</si>
  <si>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</si>
  <si>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</si>
  <si>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</si>
  <si>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</si>
  <si>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</si>
  <si>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</si>
  <si>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</si>
  <si>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</si>
  <si>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</si>
  <si>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</si>
  <si>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</si>
  <si>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</si>
  <si>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</si>
  <si>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</si>
  <si>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</si>
  <si>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</si>
  <si>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</si>
  <si>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</si>
  <si>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</si>
  <si>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</si>
  <si>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</si>
  <si>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</si>
  <si>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</si>
  <si>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</si>
  <si>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</si>
  <si>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</si>
  <si>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</si>
  <si>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</si>
  <si>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</si>
  <si>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</si>
  <si>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</si>
  <si>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</si>
  <si>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</si>
  <si>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</si>
  <si>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</si>
  <si>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</si>
  <si>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</si>
  <si>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</si>
  <si>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</si>
  <si>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</si>
  <si>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</si>
  <si>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</si>
  <si>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</si>
  <si>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</si>
  <si>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</si>
  <si>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</si>
  <si>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</si>
  <si>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</si>
  <si>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</si>
  <si>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</si>
  <si>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</si>
  <si>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</si>
  <si>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</si>
  <si>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</si>
  <si>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</si>
  <si>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</si>
  <si>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</si>
  <si>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</si>
  <si>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</si>
  <si>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</si>
  <si>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</si>
  <si>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</si>
  <si>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</si>
  <si>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</si>
  <si>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</si>
  <si>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</si>
  <si>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</si>
  <si>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</si>
  <si>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</si>
  <si>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</si>
  <si>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</si>
  <si>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</si>
  <si>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</si>
  <si>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</si>
  <si>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</si>
  <si>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</si>
  <si>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</si>
  <si>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</si>
  <si>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</si>
  <si>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</si>
  <si>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</si>
  <si>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</si>
  <si>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</si>
  <si>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</si>
  <si>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</si>
  <si>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</si>
  <si>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</si>
  <si>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</si>
  <si>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</si>
  <si>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</si>
  <si>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</si>
  <si>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</si>
  <si>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</si>
  <si>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</si>
  <si>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</si>
  <si>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</si>
  <si>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</si>
  <si>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</si>
  <si>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</si>
  <si>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</si>
  <si>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</si>
  <si>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</si>
  <si>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</si>
  <si>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</si>
  <si>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</si>
  <si>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</si>
  <si>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</si>
  <si>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</si>
  <si>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</si>
  <si>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</si>
  <si>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</si>
  <si>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</si>
  <si>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</si>
  <si>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</si>
  <si>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</si>
  <si>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</si>
  <si>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</si>
  <si>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</si>
  <si>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</si>
  <si>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</si>
  <si>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</si>
  <si>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</si>
  <si>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</si>
  <si>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</si>
  <si>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</si>
  <si>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</si>
  <si>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</si>
  <si>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</si>
  <si>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</si>
  <si>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</si>
  <si>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</si>
  <si>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</si>
  <si>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</si>
  <si>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</si>
  <si>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</si>
  <si>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</si>
  <si>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</si>
  <si>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</si>
  <si>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</si>
  <si>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</si>
  <si>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</si>
  <si>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</si>
  <si>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</si>
  <si>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</si>
  <si>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</si>
  <si>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</si>
  <si>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</si>
  <si>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</si>
  <si>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</si>
  <si>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</si>
  <si>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</si>
  <si>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</si>
  <si>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</si>
  <si>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</si>
  <si>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</si>
  <si>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</si>
  <si>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</si>
  <si>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</si>
  <si>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</si>
  <si>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</si>
  <si>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</si>
  <si>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</si>
  <si>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</si>
  <si>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</si>
  <si>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</si>
  <si>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</si>
  <si>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</si>
  <si>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</si>
  <si>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</si>
  <si>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</si>
  <si>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</si>
  <si>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</si>
  <si>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</si>
  <si>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</si>
  <si>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</si>
  <si>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</si>
  <si>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</si>
  <si>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</si>
  <si>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</si>
  <si>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</si>
  <si>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</si>
  <si>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</si>
  <si>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</si>
  <si>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</si>
  <si>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</si>
  <si>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</si>
  <si>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</si>
  <si>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</si>
  <si>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</si>
  <si>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</si>
  <si>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</si>
  <si>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</si>
  <si>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</si>
  <si>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</si>
  <si>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</si>
  <si>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</si>
  <si>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</si>
  <si>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</si>
  <si>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</si>
  <si>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</si>
  <si>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</si>
  <si>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</si>
  <si>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</si>
  <si>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</si>
  <si>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</si>
  <si>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</si>
  <si>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</si>
  <si>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</si>
  <si>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</si>
  <si>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</si>
  <si>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</si>
  <si>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</si>
  <si>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</si>
  <si>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</si>
  <si>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</si>
  <si>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</si>
  <si>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</si>
  <si>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</si>
  <si>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</si>
  <si>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</si>
  <si>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</si>
  <si>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</si>
  <si>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</si>
  <si>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</si>
  <si>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</si>
  <si>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</si>
  <si>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</si>
  <si>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</si>
  <si>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</si>
  <si>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</si>
  <si>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</si>
  <si>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</si>
  <si>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</si>
  <si>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</si>
  <si>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</si>
  <si>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</si>
  <si>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</si>
  <si>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</si>
  <si>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</si>
  <si>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</si>
  <si>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</si>
  <si>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</si>
  <si>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</si>
  <si>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</si>
  <si>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</si>
  <si>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</si>
  <si>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</si>
  <si>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</si>
  <si>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</si>
  <si>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</si>
  <si>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</si>
  <si>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</si>
  <si>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</si>
  <si>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</si>
  <si>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</si>
  <si>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</si>
  <si>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</si>
  <si>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</si>
  <si>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</si>
  <si>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</si>
  <si>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</si>
  <si>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</si>
  <si>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</si>
  <si>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</si>
  <si>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</si>
  <si>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</si>
  <si>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</si>
  <si>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</si>
  <si>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</si>
  <si>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</si>
  <si>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</si>
  <si>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</si>
  <si>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</si>
  <si>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</si>
  <si>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</si>
  <si>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</si>
  <si>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</si>
  <si>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</si>
  <si>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</si>
  <si>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</si>
  <si>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</si>
  <si>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</si>
  <si>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</si>
  <si>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</si>
  <si>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</si>
  <si>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</si>
  <si>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</si>
  <si>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</si>
  <si>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</si>
  <si>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</si>
  <si>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</si>
  <si>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</si>
  <si>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</si>
  <si>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</si>
  <si>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</si>
  <si>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</si>
  <si>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</si>
  <si>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</si>
  <si>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</si>
  <si>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</si>
  <si>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</si>
  <si>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</si>
  <si>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</si>
  <si>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</si>
  <si>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</si>
  <si>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</si>
  <si>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</si>
  <si>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</si>
  <si>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</si>
  <si>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</si>
  <si>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</si>
  <si>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</si>
  <si>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</si>
  <si>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</si>
  <si>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</si>
  <si>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</si>
  <si>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</si>
  <si>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</si>
  <si>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</si>
  <si>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</si>
  <si>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</si>
  <si>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</si>
  <si>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</si>
  <si>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</si>
  <si>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</si>
  <si>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</si>
  <si>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</si>
  <si>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</si>
  <si>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</si>
  <si>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</si>
  <si>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</si>
  <si>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</si>
  <si>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</si>
  <si>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</si>
  <si>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</si>
  <si>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</si>
  <si>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</si>
  <si>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</si>
  <si>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</si>
  <si>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</si>
  <si>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</si>
  <si>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</si>
  <si>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</si>
  <si>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</si>
  <si>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</si>
  <si>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</si>
  <si>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</si>
  <si>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</si>
  <si>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</si>
  <si>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</si>
  <si>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</si>
  <si>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</si>
  <si>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</si>
  <si>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</si>
  <si>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</si>
  <si>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</si>
  <si>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</si>
  <si>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</si>
  <si>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</si>
  <si>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</si>
  <si>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</si>
  <si>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</si>
  <si>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</si>
  <si>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</si>
  <si>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</si>
  <si>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</si>
  <si>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</si>
  <si>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</si>
  <si>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</si>
  <si>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</si>
  <si>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</si>
  <si>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</si>
  <si>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</si>
  <si>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</si>
  <si>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</si>
  <si>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</si>
  <si>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</si>
  <si>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</si>
  <si>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</si>
  <si>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</si>
  <si>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</si>
  <si>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</si>
  <si>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</si>
  <si>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</si>
  <si>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</si>
  <si>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</si>
  <si>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</si>
  <si>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</si>
  <si>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</si>
  <si>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</si>
  <si>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</si>
  <si>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</si>
  <si>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</si>
  <si>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</si>
  <si>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</si>
  <si>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</si>
  <si>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</si>
  <si>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</si>
  <si>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</si>
  <si>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</si>
  <si>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</si>
  <si>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</si>
  <si>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</si>
  <si>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</si>
  <si>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</si>
  <si>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</si>
  <si>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</si>
  <si>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</si>
  <si>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</si>
  <si>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</si>
  <si>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</si>
  <si>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</si>
  <si>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</si>
  <si>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</si>
  <si>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</si>
  <si>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</si>
  <si>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</si>
  <si>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</si>
  <si>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</si>
  <si>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</si>
  <si>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</si>
  <si>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</si>
  <si>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</si>
  <si>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</si>
  <si>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</si>
  <si>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</si>
  <si>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</si>
  <si>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</si>
  <si>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</si>
  <si>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</si>
  <si>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</si>
  <si>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</si>
  <si>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</si>
  <si>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</si>
  <si>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</si>
  <si>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</si>
  <si>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</si>
  <si>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</si>
  <si>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</si>
  <si>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</si>
  <si>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</si>
  <si>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</si>
  <si>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</si>
  <si>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</si>
  <si>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</si>
  <si>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</si>
  <si>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</si>
  <si>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</si>
  <si>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</si>
  <si>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</si>
  <si>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</si>
  <si>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</si>
  <si>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</si>
  <si>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</si>
  <si>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</si>
  <si>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</si>
  <si>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</si>
  <si>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</si>
  <si>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</si>
  <si>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</si>
  <si>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</si>
  <si>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</si>
  <si>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</si>
  <si>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</si>
  <si>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</si>
  <si>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</si>
  <si>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</si>
  <si>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</si>
  <si>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</si>
  <si>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</si>
  <si>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</si>
  <si>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</si>
  <si>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</si>
  <si>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</si>
  <si>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</si>
  <si>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</si>
  <si>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</si>
  <si>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</si>
  <si>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</si>
  <si>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</si>
  <si>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</si>
  <si>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</si>
  <si>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</si>
  <si>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</si>
  <si>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</si>
  <si>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</si>
  <si>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</si>
  <si>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</si>
  <si>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</si>
  <si>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</si>
  <si>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</si>
  <si>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</si>
  <si>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</si>
  <si>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</si>
  <si>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</si>
  <si>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</si>
  <si>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</si>
  <si>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</si>
  <si>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</si>
  <si>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</si>
  <si>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</si>
  <si>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</si>
  <si>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</si>
  <si>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</si>
  <si>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</si>
  <si>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</si>
  <si>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</si>
  <si>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</si>
  <si>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</si>
  <si>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</si>
  <si>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</si>
  <si>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</si>
  <si>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</si>
  <si>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</si>
  <si>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</si>
  <si>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</si>
  <si>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</si>
  <si>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</si>
  <si>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</si>
  <si>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</si>
  <si>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</si>
  <si>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</si>
  <si>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</si>
  <si>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</si>
  <si>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</si>
  <si>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</si>
  <si>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</si>
  <si>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</si>
  <si>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</si>
  <si>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</si>
  <si>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</si>
  <si>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</si>
  <si>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</si>
  <si>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</si>
  <si>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</si>
  <si>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</si>
  <si>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</si>
  <si>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</si>
  <si>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</si>
  <si>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</si>
  <si>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</si>
  <si>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</si>
  <si>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</si>
  <si>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</si>
  <si>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</si>
  <si>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</si>
  <si>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</si>
  <si>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</si>
  <si>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</si>
  <si>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</si>
  <si>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</si>
  <si>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</si>
  <si>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</si>
  <si>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</si>
  <si>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</si>
  <si>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</si>
  <si>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</si>
  <si>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</si>
  <si>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</si>
  <si>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</si>
  <si>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</si>
  <si>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</si>
  <si>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</si>
  <si>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</si>
  <si>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</si>
  <si>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</si>
  <si>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</si>
  <si>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</si>
  <si>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</si>
  <si>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</si>
  <si>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</si>
  <si>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</si>
  <si>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</si>
  <si>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</si>
  <si>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</si>
  <si>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</si>
  <si>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</si>
  <si>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</si>
  <si>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</si>
  <si>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</si>
  <si>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</si>
  <si>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</si>
  <si>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</si>
  <si>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</si>
  <si>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</si>
  <si>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</si>
  <si>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</si>
  <si>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</si>
  <si>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</si>
  <si>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</si>
  <si>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</si>
  <si>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</si>
  <si>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</si>
  <si>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</si>
  <si>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</si>
  <si>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</si>
  <si>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</si>
  <si>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</si>
  <si>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</si>
  <si>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</si>
  <si>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</si>
  <si>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</si>
  <si>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</si>
  <si>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</si>
  <si>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</si>
  <si>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</si>
  <si>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</si>
  <si>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</si>
  <si>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</si>
  <si>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</si>
  <si>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</si>
  <si>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</si>
  <si>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</si>
  <si>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</si>
  <si>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</si>
  <si>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</si>
  <si>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</si>
  <si>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</si>
  <si>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</si>
  <si>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</si>
  <si>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</si>
  <si>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</si>
  <si>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</si>
  <si>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</si>
  <si>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</si>
  <si>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</si>
  <si>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</si>
  <si>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</si>
  <si>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</si>
  <si>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</si>
  <si>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1-Dava dilekçesinin doğru hasmına tebliğ edilmemesi veya Muhakemat Müdürlüğünden ya da Valiliğimizden Personel Müdürlüğüne acele olarak gönderilmeyip zaman kaybına sebep olunması
2- Savunma için ilgili birimden gerekli bilgi ve belgelerin istenmemesi,
3- Savunma için gerekli olan sürenin geçirilmesi
4-Başvurulması gereken kanun yoluna gidilmemesi veya süresi geçtikten sonra gidilmesi,</t>
  </si>
  <si>
    <t>1-İdari davalar konusunda Defterdarlığımız personeline eğitim verilmesi. Dava dilekçesinin disiplin servisine en hızlı şekilde ulaştırılması için evrak kayıt servisinde bu işin öncelikli olarak yapılmasının sağlanması.
2- 659 sayılı Kanun Hükmünde Kararname ile Bakanlığımız birimlerinin taraf olduğu idari davaların takip ve savunması ile 2577 sayılı İdari Yargılama Usulü Kanunu uyarınca başvurulacak tüm kanun yolları ile ilgili hukuki işlemler Defterdarlığımız Muhakemat Müdürlüğü Hazine Avukatları tarafından yerine getirileceği belirtildiğinden bu konuda diğer kamu kurum ve kuruluşlarına dağıtımlı yazı yazılmasının sağlanması</t>
  </si>
  <si>
    <t>Yapılan hata neticesinde kurumumuz hak kaybına uğrayabilir</t>
  </si>
  <si>
    <t>Yok</t>
  </si>
  <si>
    <t xml:space="preserve">Hazırlayan:             </t>
  </si>
  <si>
    <t xml:space="preserve">                   </t>
  </si>
  <si>
    <t xml:space="preserve">Onaylayan:             </t>
  </si>
  <si>
    <t xml:space="preserve">                   Doğan GİDİŞ</t>
  </si>
  <si>
    <t>Doğan GİDİŞ</t>
  </si>
  <si>
    <t xml:space="preserve">Hazırlayan:       </t>
  </si>
  <si>
    <t xml:space="preserve">                  </t>
  </si>
  <si>
    <t xml:space="preserve">Onaylayan:        </t>
  </si>
  <si>
    <t xml:space="preserve">Hazırlayan:        </t>
  </si>
  <si>
    <t xml:space="preserve">Onaylayan:            </t>
  </si>
  <si>
    <t xml:space="preserve">Hazırlayan:   </t>
  </si>
  <si>
    <t xml:space="preserve">Onaylayan:         </t>
  </si>
  <si>
    <t xml:space="preserve">Hazırlayan:      </t>
  </si>
  <si>
    <t xml:space="preserve">Onaylayan:                 </t>
  </si>
  <si>
    <t xml:space="preserve">Hazırlayan:    </t>
  </si>
  <si>
    <t xml:space="preserve">Onaylayan:                   </t>
  </si>
  <si>
    <t>dogan.gidis@maliye.gov.tr</t>
  </si>
  <si>
    <t>Servis Sorumlusu/ V.H.K.İ.</t>
  </si>
  <si>
    <t xml:space="preserve">Çankırı Defterdarlığı </t>
  </si>
  <si>
    <t xml:space="preserve">Çankırı  Defterdarlığı </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</si>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</sst>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rgb="FF000000"/>
      <name val="Tahoma"/>
      <family val="2"/>
      <charset val="162"/>
    </font>
    <font>
      <sz val="11"/>
      <name val="Calibri"/>
      <family val="2"/>
      <charset val="162"/>
    </font>
    <font>
      <sz val="10"/>
      <color rgb="FF000000"/>
      <name val="Arial"/>
      <family val="2"/>
      <charset val="162"/>
    </font>
    <font>
      <sz val="18"/>
      <color indexed="8"/>
      <name val="Tahoma"/>
      <family val="2"/>
      <charset val="162"/>
    </font>
    <font>
      <sz val="8"/>
      <color theme="1"/>
      <name val="Gill Sans MT"/>
      <family val="2"/>
      <charset val="162"/>
    </font>
    <font>
      <sz val="10"/>
      <color theme="1"/>
      <name val="Gill Sans MT"/>
      <family val="2"/>
      <scheme val="major"/>
    </font>
    <font>
      <sz val="11"/>
      <color theme="1"/>
      <name val="Tahoma"/>
      <family val="2"/>
      <charset val="162"/>
    </font>
    <font>
      <sz val="11"/>
      <color rgb="FF000000"/>
      <name val="Gill Sans MT"/>
      <family val="2"/>
    </font>
    <font>
      <sz val="8"/>
      <color rgb="FF000000"/>
      <name val="Gill Sans MT"/>
      <family val="2"/>
    </font>
    <font>
      <sz val="10"/>
      <color theme="1"/>
      <name val="Tahoma"/>
      <family val="2"/>
      <charset val="162"/>
    </font>
    <font>
      <sz val="8"/>
      <color theme="1"/>
      <name val="Gill Sans MT"/>
      <family val="2"/>
    </font>
    <font>
      <sz val="10"/>
      <color rgb="FF000000"/>
      <name val="Gill Sans MT"/>
      <family val="2"/>
    </font>
    <font>
      <sz val="16"/>
      <color indexed="8"/>
      <name val="Gill Sans MT"/>
      <family val="2"/>
      <charset val="162"/>
    </font>
    <font>
      <i/>
      <sz val="10"/>
      <color indexed="8"/>
      <name val="Gill Sans MT"/>
      <family val="2"/>
      <charset val="162"/>
    </font>
    <font>
      <sz val="11"/>
      <color theme="1"/>
      <name val="Times New Roman"/>
      <family val="1"/>
      <charset val="162"/>
    </font>
    <font>
      <sz val="10"/>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6">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14" fontId="12" fillId="0" borderId="1" xfId="0" quotePrefix="1" applyNumberFormat="1" applyFont="1" applyBorder="1" applyProtection="1">
      <protection locked="0"/>
    </xf>
    <xf numFmtId="0" fontId="12" fillId="0" borderId="1" xfId="0" applyFont="1" applyBorder="1" applyProtection="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36" fillId="0" borderId="0" xfId="0" applyFont="1" applyAlignment="1">
      <alignment horizontal="center" vertical="center"/>
    </xf>
    <xf numFmtId="0" fontId="37" fillId="3" borderId="1" xfId="1" applyFont="1" applyFill="1" applyBorder="1" applyAlignment="1" applyProtection="1">
      <alignment vertical="center" wrapText="1"/>
      <protection locked="0"/>
    </xf>
    <xf numFmtId="0" fontId="9" fillId="0" borderId="1" xfId="3" applyBorder="1" applyAlignment="1">
      <alignmen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0" borderId="1" xfId="0" applyFont="1" applyBorder="1" applyAlignment="1">
      <alignment horizontal="center" vertical="center"/>
    </xf>
    <xf numFmtId="14" fontId="12" fillId="0" borderId="1" xfId="0" applyNumberFormat="1" applyFont="1" applyBorder="1" applyAlignment="1" applyProtection="1">
      <alignment wrapText="1"/>
      <protection locked="0"/>
    </xf>
    <xf numFmtId="0" fontId="38" fillId="0" borderId="0" xfId="0" applyFont="1" applyFill="1" applyAlignment="1">
      <alignment horizontal="left" vertical="center" wrapText="1"/>
    </xf>
    <xf numFmtId="0" fontId="12" fillId="0" borderId="1" xfId="0" applyFont="1" applyFill="1" applyBorder="1" applyAlignment="1" applyProtection="1">
      <alignment wrapText="1"/>
      <protection locked="0"/>
    </xf>
    <xf numFmtId="0" fontId="0" fillId="0" borderId="0" xfId="0" applyAlignment="1"/>
    <xf numFmtId="0" fontId="40" fillId="0" borderId="0" xfId="0" applyFont="1" applyAlignment="1"/>
    <xf numFmtId="0" fontId="40" fillId="0" borderId="0" xfId="0" applyFont="1"/>
    <xf numFmtId="0" fontId="0" fillId="0" borderId="0" xfId="0" applyAlignment="1">
      <alignment horizontal="center"/>
    </xf>
    <xf numFmtId="0" fontId="43" fillId="0" borderId="0" xfId="0" applyFont="1"/>
    <xf numFmtId="0" fontId="36" fillId="0" borderId="0" xfId="0" applyFont="1"/>
    <xf numFmtId="0" fontId="44" fillId="0" borderId="0" xfId="0" applyFont="1"/>
    <xf numFmtId="0" fontId="45" fillId="0" borderId="0" xfId="0" applyFont="1"/>
    <xf numFmtId="0" fontId="45" fillId="0" borderId="0" xfId="0" applyFont="1" applyAlignment="1"/>
    <xf numFmtId="0" fontId="45" fillId="0" borderId="0" xfId="0" applyFont="1" applyAlignment="1">
      <alignment horizontal="center"/>
    </xf>
    <xf numFmtId="0" fontId="46" fillId="0" borderId="0" xfId="0" applyFont="1"/>
    <xf numFmtId="0" fontId="2" fillId="3" borderId="0" xfId="0" applyFont="1" applyFill="1"/>
    <xf numFmtId="0" fontId="47" fillId="0" borderId="0" xfId="0" applyFont="1" applyAlignment="1">
      <alignment horizontal="left" vertical="center" wrapText="1"/>
    </xf>
    <xf numFmtId="0" fontId="47" fillId="0" borderId="0" xfId="0" applyFont="1" applyAlignment="1">
      <alignment horizontal="left" vertical="center"/>
    </xf>
    <xf numFmtId="0" fontId="47" fillId="5" borderId="0" xfId="0" applyFont="1" applyFill="1" applyAlignment="1">
      <alignment horizontal="left" vertical="center"/>
    </xf>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6" borderId="35" xfId="3" applyFill="1" applyBorder="1" applyAlignment="1">
      <alignment wrapText="1"/>
    </xf>
    <xf numFmtId="0" fontId="9" fillId="6"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1" xfId="0" applyFont="1" applyFill="1" applyBorder="1" applyAlignment="1">
      <alignment vertical="center" wrapText="1"/>
    </xf>
    <xf numFmtId="0" fontId="1" fillId="3" borderId="1"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50" fillId="0" borderId="31" xfId="0" applyFont="1" applyBorder="1" applyAlignment="1"/>
    <xf numFmtId="0" fontId="50" fillId="0" borderId="3" xfId="0" applyFont="1" applyBorder="1" applyAlignment="1"/>
    <xf numFmtId="0" fontId="50" fillId="0" borderId="32" xfId="0" applyFont="1" applyBorder="1" applyAlignment="1"/>
    <xf numFmtId="0" fontId="51" fillId="0" borderId="22" xfId="0" applyFont="1" applyBorder="1" applyAlignment="1"/>
    <xf numFmtId="0" fontId="51" fillId="0" borderId="24" xfId="0" applyFont="1" applyBorder="1" applyAlignment="1"/>
    <xf numFmtId="0" fontId="51" fillId="0" borderId="22" xfId="0" applyFont="1" applyBorder="1" applyAlignment="1">
      <alignment wrapText="1"/>
    </xf>
    <xf numFmtId="0" fontId="51" fillId="0" borderId="24" xfId="0" applyFont="1" applyBorder="1" applyAlignment="1">
      <alignment wrapText="1"/>
    </xf>
    <xf numFmtId="0" fontId="51" fillId="0" borderId="23" xfId="0" applyFont="1" applyBorder="1" applyAlignment="1"/>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1" fillId="0" borderId="0" xfId="0" applyFont="1" applyBorder="1" applyAlignment="1">
      <alignment horizontal="center"/>
    </xf>
    <xf numFmtId="0" fontId="39" fillId="0" borderId="0" xfId="0" applyFont="1" applyAlignment="1">
      <alignment horizontal="center" vertical="center"/>
    </xf>
    <xf numFmtId="0" fontId="50" fillId="0" borderId="28" xfId="0" applyFont="1" applyBorder="1" applyAlignment="1">
      <alignment horizontal="left"/>
    </xf>
    <xf numFmtId="0" fontId="50" fillId="0" borderId="29" xfId="0" applyFont="1" applyBorder="1" applyAlignment="1">
      <alignment horizontal="left"/>
    </xf>
    <xf numFmtId="0" fontId="50" fillId="0" borderId="30" xfId="0" applyFont="1" applyBorder="1" applyAlignment="1">
      <alignment horizontal="left"/>
    </xf>
    <xf numFmtId="0" fontId="50" fillId="0" borderId="3" xfId="0" applyFont="1" applyBorder="1" applyAlignment="1">
      <alignment horizontal="center"/>
    </xf>
    <xf numFmtId="0" fontId="51" fillId="0" borderId="23" xfId="0" applyFont="1" applyBorder="1" applyAlignment="1">
      <alignment horizontal="center"/>
    </xf>
    <xf numFmtId="0" fontId="51" fillId="0" borderId="23" xfId="0" applyFont="1" applyBorder="1" applyAlignment="1">
      <alignment horizontal="center" wrapText="1"/>
    </xf>
    <xf numFmtId="0" fontId="39" fillId="0" borderId="0" xfId="0" applyFont="1" applyAlignment="1">
      <alignment horizontal="center"/>
    </xf>
    <xf numFmtId="0" fontId="42" fillId="0" borderId="0" xfId="0" applyFont="1" applyAlignment="1">
      <alignment horizont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8" fillId="0" borderId="0" xfId="0" applyFont="1" applyAlignment="1">
      <alignment horizontal="center"/>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4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304800</xdr:colOff>
      <xdr:row>3</xdr:row>
      <xdr:rowOff>285750</xdr:rowOff>
    </xdr:from>
    <xdr:to>
      <xdr:col>5</xdr:col>
      <xdr:colOff>85725</xdr:colOff>
      <xdr:row>4</xdr:row>
      <xdr:rowOff>228600</xdr:rowOff>
    </xdr:to>
    <xdr:sp macro="" textlink="">
      <xdr:nvSpPr>
        <xdr:cNvPr id="3" name="103 Akış Çizelgesi: Sonlandırıcı"/>
        <xdr:cNvSpPr/>
      </xdr:nvSpPr>
      <xdr:spPr>
        <a:xfrm>
          <a:off x="2085975" y="1790700"/>
          <a:ext cx="2019300"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Muhakemat Müdürlüğünden İdari Dava Dilekçesinin Gelmesi </a:t>
          </a:r>
        </a:p>
      </xdr:txBody>
    </xdr:sp>
    <xdr:clientData/>
  </xdr:twoCellAnchor>
  <xdr:twoCellAnchor>
    <xdr:from>
      <xdr:col>1</xdr:col>
      <xdr:colOff>447675</xdr:colOff>
      <xdr:row>7</xdr:row>
      <xdr:rowOff>0</xdr:rowOff>
    </xdr:from>
    <xdr:to>
      <xdr:col>3</xdr:col>
      <xdr:colOff>32808</xdr:colOff>
      <xdr:row>10</xdr:row>
      <xdr:rowOff>7408</xdr:rowOff>
    </xdr:to>
    <xdr:sp macro="" textlink="">
      <xdr:nvSpPr>
        <xdr:cNvPr id="4" name="105 Akış Çizelgesi: Belge"/>
        <xdr:cNvSpPr/>
      </xdr:nvSpPr>
      <xdr:spPr>
        <a:xfrm>
          <a:off x="1000125" y="3009900"/>
          <a:ext cx="813858" cy="6646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İdari Dava Dilekçesi ve Ekleri </a:t>
          </a:r>
        </a:p>
      </xdr:txBody>
    </xdr:sp>
    <xdr:clientData/>
  </xdr:twoCellAnchor>
  <xdr:twoCellAnchor>
    <xdr:from>
      <xdr:col>3</xdr:col>
      <xdr:colOff>361949</xdr:colOff>
      <xdr:row>7</xdr:row>
      <xdr:rowOff>68745</xdr:rowOff>
    </xdr:from>
    <xdr:to>
      <xdr:col>5</xdr:col>
      <xdr:colOff>57149</xdr:colOff>
      <xdr:row>9</xdr:row>
      <xdr:rowOff>114163</xdr:rowOff>
    </xdr:to>
    <xdr:sp macro="" textlink="">
      <xdr:nvSpPr>
        <xdr:cNvPr id="5" name="120 Akış Çizelgesi: İşlem"/>
        <xdr:cNvSpPr/>
      </xdr:nvSpPr>
      <xdr:spPr>
        <a:xfrm>
          <a:off x="2143124" y="3078645"/>
          <a:ext cx="1933575" cy="4835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Dava Dilekçesi ve Eklerinin İncelenmesi </a:t>
          </a:r>
        </a:p>
      </xdr:txBody>
    </xdr:sp>
    <xdr:clientData/>
  </xdr:twoCellAnchor>
  <xdr:twoCellAnchor>
    <xdr:from>
      <xdr:col>3</xdr:col>
      <xdr:colOff>32808</xdr:colOff>
      <xdr:row>8</xdr:row>
      <xdr:rowOff>91523</xdr:rowOff>
    </xdr:from>
    <xdr:to>
      <xdr:col>3</xdr:col>
      <xdr:colOff>361949</xdr:colOff>
      <xdr:row>8</xdr:row>
      <xdr:rowOff>94192</xdr:rowOff>
    </xdr:to>
    <xdr:cxnSp macro="">
      <xdr:nvCxnSpPr>
        <xdr:cNvPr id="6" name="132 Düz Ok Bağlayıcısı"/>
        <xdr:cNvCxnSpPr>
          <a:stCxn id="4" idx="3"/>
          <a:endCxn id="5" idx="1"/>
        </xdr:cNvCxnSpPr>
      </xdr:nvCxnSpPr>
      <xdr:spPr>
        <a:xfrm flipV="1">
          <a:off x="1813983" y="3320498"/>
          <a:ext cx="329141" cy="2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371475</xdr:colOff>
      <xdr:row>10</xdr:row>
      <xdr:rowOff>114301</xdr:rowOff>
    </xdr:from>
    <xdr:to>
      <xdr:col>5</xdr:col>
      <xdr:colOff>57149</xdr:colOff>
      <xdr:row>12</xdr:row>
      <xdr:rowOff>104775</xdr:rowOff>
    </xdr:to>
    <xdr:sp macro="" textlink="">
      <xdr:nvSpPr>
        <xdr:cNvPr id="7" name="120 Akış Çizelgesi: İşlem"/>
        <xdr:cNvSpPr/>
      </xdr:nvSpPr>
      <xdr:spPr>
        <a:xfrm>
          <a:off x="2152650" y="3781426"/>
          <a:ext cx="1924049" cy="428624"/>
        </a:xfrm>
        <a:prstGeom prst="flowChartProcess">
          <a:avLst/>
        </a:prstGeom>
        <a:solidFill>
          <a:schemeClr val="accent3">
            <a:lumMod val="60000"/>
            <a:lumOff val="4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Cevap Savunma Taslağının Hazırlanması </a:t>
          </a:r>
        </a:p>
      </xdr:txBody>
    </xdr:sp>
    <xdr:clientData/>
  </xdr:twoCellAnchor>
  <xdr:twoCellAnchor>
    <xdr:from>
      <xdr:col>3</xdr:col>
      <xdr:colOff>409574</xdr:colOff>
      <xdr:row>13</xdr:row>
      <xdr:rowOff>66675</xdr:rowOff>
    </xdr:from>
    <xdr:to>
      <xdr:col>5</xdr:col>
      <xdr:colOff>47624</xdr:colOff>
      <xdr:row>15</xdr:row>
      <xdr:rowOff>195820</xdr:rowOff>
    </xdr:to>
    <xdr:sp macro="" textlink="">
      <xdr:nvSpPr>
        <xdr:cNvPr id="8" name="120 Akış Çizelgesi: İşlem"/>
        <xdr:cNvSpPr/>
      </xdr:nvSpPr>
      <xdr:spPr>
        <a:xfrm>
          <a:off x="2190749" y="4391025"/>
          <a:ext cx="1876425" cy="6625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Cevap Savunma Taslağının Muhakemat Müdürlüğüne   Gönderilmesine İlişkin Yazının Hazırlanması </a:t>
          </a:r>
        </a:p>
      </xdr:txBody>
    </xdr:sp>
    <xdr:clientData/>
  </xdr:twoCellAnchor>
  <xdr:twoCellAnchor>
    <xdr:from>
      <xdr:col>3</xdr:col>
      <xdr:colOff>514351</xdr:colOff>
      <xdr:row>17</xdr:row>
      <xdr:rowOff>1562</xdr:rowOff>
    </xdr:from>
    <xdr:to>
      <xdr:col>4</xdr:col>
      <xdr:colOff>647700</xdr:colOff>
      <xdr:row>18</xdr:row>
      <xdr:rowOff>159143</xdr:rowOff>
    </xdr:to>
    <xdr:sp macro="" textlink="">
      <xdr:nvSpPr>
        <xdr:cNvPr id="9" name="1 Akış Çizelgesi: İşlem"/>
        <xdr:cNvSpPr/>
      </xdr:nvSpPr>
      <xdr:spPr>
        <a:xfrm>
          <a:off x="2295526" y="5297462"/>
          <a:ext cx="1685924" cy="66240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ysClr val="windowText" lastClr="000000"/>
              </a:solidFill>
              <a:latin typeface="Tahoma" pitchFamily="34" charset="0"/>
              <a:ea typeface="Tahoma" pitchFamily="34" charset="0"/>
              <a:cs typeface="Tahoma" pitchFamily="34" charset="0"/>
            </a:rPr>
            <a:t>Yazının Defterdar/</a:t>
          </a:r>
          <a:r>
            <a:rPr lang="tr-TR" sz="1000">
              <a:latin typeface="Tahoma" pitchFamily="34" charset="0"/>
              <a:ea typeface="Tahoma" pitchFamily="34" charset="0"/>
              <a:cs typeface="Tahoma" pitchFamily="34" charset="0"/>
            </a:rPr>
            <a:t>Defterdar               Yardımcısı Tarafından İmzalanması</a:t>
          </a:r>
        </a:p>
      </xdr:txBody>
    </xdr:sp>
    <xdr:clientData/>
  </xdr:twoCellAnchor>
  <xdr:twoCellAnchor>
    <xdr:from>
      <xdr:col>3</xdr:col>
      <xdr:colOff>1143001</xdr:colOff>
      <xdr:row>24</xdr:row>
      <xdr:rowOff>200025</xdr:rowOff>
    </xdr:from>
    <xdr:to>
      <xdr:col>4</xdr:col>
      <xdr:colOff>38508</xdr:colOff>
      <xdr:row>26</xdr:row>
      <xdr:rowOff>94713</xdr:rowOff>
    </xdr:to>
    <xdr:sp macro="" textlink="">
      <xdr:nvSpPr>
        <xdr:cNvPr id="10" name="12 Akış Çizelgesi: Bağlayıcı"/>
        <xdr:cNvSpPr/>
      </xdr:nvSpPr>
      <xdr:spPr>
        <a:xfrm>
          <a:off x="2924176" y="7315200"/>
          <a:ext cx="448082" cy="33283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3</xdr:col>
      <xdr:colOff>549345</xdr:colOff>
      <xdr:row>4</xdr:row>
      <xdr:rowOff>419100</xdr:rowOff>
    </xdr:from>
    <xdr:to>
      <xdr:col>4</xdr:col>
      <xdr:colOff>547067</xdr:colOff>
      <xdr:row>6</xdr:row>
      <xdr:rowOff>79372</xdr:rowOff>
    </xdr:to>
    <xdr:sp macro="" textlink="">
      <xdr:nvSpPr>
        <xdr:cNvPr id="11" name="122 Akış Çizelgesi: Önceden Tanımlı İşlem"/>
        <xdr:cNvSpPr/>
      </xdr:nvSpPr>
      <xdr:spPr>
        <a:xfrm>
          <a:off x="2330520" y="2552700"/>
          <a:ext cx="1550297" cy="31749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Süreci</a:t>
          </a:r>
        </a:p>
      </xdr:txBody>
    </xdr:sp>
    <xdr:clientData/>
  </xdr:twoCellAnchor>
  <xdr:twoCellAnchor>
    <xdr:from>
      <xdr:col>3</xdr:col>
      <xdr:colOff>1314450</xdr:colOff>
      <xdr:row>4</xdr:row>
      <xdr:rowOff>228600</xdr:rowOff>
    </xdr:from>
    <xdr:to>
      <xdr:col>3</xdr:col>
      <xdr:colOff>1324494</xdr:colOff>
      <xdr:row>4</xdr:row>
      <xdr:rowOff>419100</xdr:rowOff>
    </xdr:to>
    <xdr:cxnSp macro="">
      <xdr:nvCxnSpPr>
        <xdr:cNvPr id="12" name="104 Düz Ok Bağlayıcısı"/>
        <xdr:cNvCxnSpPr>
          <a:stCxn id="3" idx="2"/>
          <a:endCxn id="11" idx="0"/>
        </xdr:cNvCxnSpPr>
      </xdr:nvCxnSpPr>
      <xdr:spPr>
        <a:xfrm>
          <a:off x="3095625" y="2362200"/>
          <a:ext cx="10044"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1324494</xdr:colOff>
      <xdr:row>6</xdr:row>
      <xdr:rowOff>79514</xdr:rowOff>
    </xdr:from>
    <xdr:to>
      <xdr:col>3</xdr:col>
      <xdr:colOff>1328737</xdr:colOff>
      <xdr:row>7</xdr:row>
      <xdr:rowOff>68745</xdr:rowOff>
    </xdr:to>
    <xdr:cxnSp macro="">
      <xdr:nvCxnSpPr>
        <xdr:cNvPr id="13" name="111 Düz Ok Bağlayıcısı"/>
        <xdr:cNvCxnSpPr>
          <a:stCxn id="11" idx="2"/>
          <a:endCxn id="5" idx="0"/>
        </xdr:cNvCxnSpPr>
      </xdr:nvCxnSpPr>
      <xdr:spPr>
        <a:xfrm>
          <a:off x="3105669" y="2870339"/>
          <a:ext cx="4243" cy="2083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1328736</xdr:colOff>
      <xdr:row>9</xdr:row>
      <xdr:rowOff>114300</xdr:rowOff>
    </xdr:from>
    <xdr:to>
      <xdr:col>3</xdr:col>
      <xdr:colOff>1333499</xdr:colOff>
      <xdr:row>10</xdr:row>
      <xdr:rowOff>114301</xdr:rowOff>
    </xdr:to>
    <xdr:cxnSp macro="">
      <xdr:nvCxnSpPr>
        <xdr:cNvPr id="14" name="114 Düz Ok Bağlayıcısı"/>
        <xdr:cNvCxnSpPr>
          <a:stCxn id="5" idx="2"/>
          <a:endCxn id="7" idx="0"/>
        </xdr:cNvCxnSpPr>
      </xdr:nvCxnSpPr>
      <xdr:spPr>
        <a:xfrm rot="16200000" flipH="1">
          <a:off x="3002755" y="3669506"/>
          <a:ext cx="219076"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1333500</xdr:colOff>
      <xdr:row>12</xdr:row>
      <xdr:rowOff>104774</xdr:rowOff>
    </xdr:from>
    <xdr:to>
      <xdr:col>3</xdr:col>
      <xdr:colOff>1347787</xdr:colOff>
      <xdr:row>13</xdr:row>
      <xdr:rowOff>66859</xdr:rowOff>
    </xdr:to>
    <xdr:cxnSp macro="">
      <xdr:nvCxnSpPr>
        <xdr:cNvPr id="15" name="136 Düz Ok Bağlayıcısı"/>
        <xdr:cNvCxnSpPr>
          <a:stCxn id="7" idx="2"/>
          <a:endCxn id="8" idx="0"/>
        </xdr:cNvCxnSpPr>
      </xdr:nvCxnSpPr>
      <xdr:spPr>
        <a:xfrm rot="16200000" flipH="1">
          <a:off x="3031239" y="4293485"/>
          <a:ext cx="181160"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1347787</xdr:colOff>
      <xdr:row>15</xdr:row>
      <xdr:rowOff>195721</xdr:rowOff>
    </xdr:from>
    <xdr:to>
      <xdr:col>3</xdr:col>
      <xdr:colOff>1357313</xdr:colOff>
      <xdr:row>17</xdr:row>
      <xdr:rowOff>1997</xdr:rowOff>
    </xdr:to>
    <xdr:cxnSp macro="">
      <xdr:nvCxnSpPr>
        <xdr:cNvPr id="16" name="140 Düz Ok Bağlayıcısı"/>
        <xdr:cNvCxnSpPr>
          <a:stCxn id="8" idx="2"/>
          <a:endCxn id="9" idx="0"/>
        </xdr:cNvCxnSpPr>
      </xdr:nvCxnSpPr>
      <xdr:spPr>
        <a:xfrm rot="16200000" flipH="1">
          <a:off x="3011512" y="5170921"/>
          <a:ext cx="244426" cy="9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1356519</xdr:colOff>
      <xdr:row>18</xdr:row>
      <xdr:rowOff>159820</xdr:rowOff>
    </xdr:from>
    <xdr:to>
      <xdr:col>3</xdr:col>
      <xdr:colOff>1358107</xdr:colOff>
      <xdr:row>20</xdr:row>
      <xdr:rowOff>39374</xdr:rowOff>
    </xdr:to>
    <xdr:cxnSp macro="">
      <xdr:nvCxnSpPr>
        <xdr:cNvPr id="17" name="146 Düz Ok Bağlayıcısı"/>
        <xdr:cNvCxnSpPr>
          <a:stCxn id="9" idx="2"/>
          <a:endCxn id="22" idx="0"/>
        </xdr:cNvCxnSpPr>
      </xdr:nvCxnSpPr>
      <xdr:spPr>
        <a:xfrm rot="5400000">
          <a:off x="2979636" y="6118603"/>
          <a:ext cx="317704"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47624</xdr:colOff>
      <xdr:row>14</xdr:row>
      <xdr:rowOff>165822</xdr:rowOff>
    </xdr:from>
    <xdr:to>
      <xdr:col>5</xdr:col>
      <xdr:colOff>374938</xdr:colOff>
      <xdr:row>14</xdr:row>
      <xdr:rowOff>174061</xdr:rowOff>
    </xdr:to>
    <xdr:cxnSp macro="">
      <xdr:nvCxnSpPr>
        <xdr:cNvPr id="18" name="149 Düz Ok Bağlayıcısı"/>
        <xdr:cNvCxnSpPr>
          <a:stCxn id="8" idx="3"/>
          <a:endCxn id="29" idx="1"/>
        </xdr:cNvCxnSpPr>
      </xdr:nvCxnSpPr>
      <xdr:spPr>
        <a:xfrm flipV="1">
          <a:off x="4067174" y="4709247"/>
          <a:ext cx="327314" cy="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398318</xdr:colOff>
      <xdr:row>10</xdr:row>
      <xdr:rowOff>65810</xdr:rowOff>
    </xdr:from>
    <xdr:to>
      <xdr:col>6</xdr:col>
      <xdr:colOff>580159</xdr:colOff>
      <xdr:row>12</xdr:row>
      <xdr:rowOff>151624</xdr:rowOff>
    </xdr:to>
    <xdr:sp macro="" textlink="">
      <xdr:nvSpPr>
        <xdr:cNvPr id="19" name="49 Akış Çizelgesi: Belge"/>
        <xdr:cNvSpPr/>
      </xdr:nvSpPr>
      <xdr:spPr>
        <a:xfrm>
          <a:off x="4417868" y="3732935"/>
          <a:ext cx="867641" cy="52396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Cevap Dilekçesi</a:t>
          </a:r>
        </a:p>
      </xdr:txBody>
    </xdr:sp>
    <xdr:clientData/>
  </xdr:twoCellAnchor>
  <xdr:twoCellAnchor>
    <xdr:from>
      <xdr:col>5</xdr:col>
      <xdr:colOff>57149</xdr:colOff>
      <xdr:row>11</xdr:row>
      <xdr:rowOff>108673</xdr:rowOff>
    </xdr:from>
    <xdr:to>
      <xdr:col>5</xdr:col>
      <xdr:colOff>398318</xdr:colOff>
      <xdr:row>11</xdr:row>
      <xdr:rowOff>109539</xdr:rowOff>
    </xdr:to>
    <xdr:cxnSp macro="">
      <xdr:nvCxnSpPr>
        <xdr:cNvPr id="20" name="50 Düz Ok Bağlayıcısı"/>
        <xdr:cNvCxnSpPr>
          <a:stCxn id="7" idx="3"/>
          <a:endCxn id="19" idx="1"/>
        </xdr:cNvCxnSpPr>
      </xdr:nvCxnSpPr>
      <xdr:spPr>
        <a:xfrm flipV="1">
          <a:off x="4076699" y="3994873"/>
          <a:ext cx="341169" cy="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640773</xdr:colOff>
      <xdr:row>20</xdr:row>
      <xdr:rowOff>203990</xdr:rowOff>
    </xdr:from>
    <xdr:to>
      <xdr:col>3</xdr:col>
      <xdr:colOff>566303</xdr:colOff>
      <xdr:row>23</xdr:row>
      <xdr:rowOff>34844</xdr:rowOff>
    </xdr:to>
    <xdr:sp macro="" textlink="">
      <xdr:nvSpPr>
        <xdr:cNvPr id="21" name="15 Akış Çizelgesi: Manyetik Disk"/>
        <xdr:cNvSpPr/>
      </xdr:nvSpPr>
      <xdr:spPr>
        <a:xfrm>
          <a:off x="1736148" y="6442865"/>
          <a:ext cx="611330" cy="48807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3</xdr:col>
      <xdr:colOff>771525</xdr:colOff>
      <xdr:row>20</xdr:row>
      <xdr:rowOff>38100</xdr:rowOff>
    </xdr:from>
    <xdr:to>
      <xdr:col>4</xdr:col>
      <xdr:colOff>390525</xdr:colOff>
      <xdr:row>23</xdr:row>
      <xdr:rowOff>200051</xdr:rowOff>
    </xdr:to>
    <xdr:sp macro="" textlink="">
      <xdr:nvSpPr>
        <xdr:cNvPr id="22" name="95 Akış Çizelgesi: İşlem"/>
        <xdr:cNvSpPr/>
      </xdr:nvSpPr>
      <xdr:spPr>
        <a:xfrm>
          <a:off x="2552700" y="6276975"/>
          <a:ext cx="1171575" cy="8191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 işlenmesi</a:t>
          </a:r>
        </a:p>
      </xdr:txBody>
    </xdr:sp>
    <xdr:clientData/>
  </xdr:twoCellAnchor>
  <xdr:twoCellAnchor>
    <xdr:from>
      <xdr:col>3</xdr:col>
      <xdr:colOff>566303</xdr:colOff>
      <xdr:row>22</xdr:row>
      <xdr:rowOff>10825</xdr:rowOff>
    </xdr:from>
    <xdr:to>
      <xdr:col>3</xdr:col>
      <xdr:colOff>771525</xdr:colOff>
      <xdr:row>22</xdr:row>
      <xdr:rowOff>11075</xdr:rowOff>
    </xdr:to>
    <xdr:cxnSp macro="">
      <xdr:nvCxnSpPr>
        <xdr:cNvPr id="23" name="96 Düz Ok Bağlayıcısı"/>
        <xdr:cNvCxnSpPr>
          <a:stCxn id="21" idx="4"/>
          <a:endCxn id="22" idx="1"/>
        </xdr:cNvCxnSpPr>
      </xdr:nvCxnSpPr>
      <xdr:spPr>
        <a:xfrm flipV="1">
          <a:off x="2347478" y="6687850"/>
          <a:ext cx="205222" cy="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1357312</xdr:colOff>
      <xdr:row>23</xdr:row>
      <xdr:rowOff>200025</xdr:rowOff>
    </xdr:from>
    <xdr:to>
      <xdr:col>3</xdr:col>
      <xdr:colOff>1367041</xdr:colOff>
      <xdr:row>24</xdr:row>
      <xdr:rowOff>200025</xdr:rowOff>
    </xdr:to>
    <xdr:cxnSp macro="">
      <xdr:nvCxnSpPr>
        <xdr:cNvPr id="24" name="115 Düz Ok Bağlayıcısı"/>
        <xdr:cNvCxnSpPr>
          <a:stCxn id="22" idx="2"/>
          <a:endCxn id="10" idx="0"/>
        </xdr:cNvCxnSpPr>
      </xdr:nvCxnSpPr>
      <xdr:spPr>
        <a:xfrm rot="16200000" flipH="1">
          <a:off x="3033814" y="7200798"/>
          <a:ext cx="219075" cy="97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103909</xdr:colOff>
      <xdr:row>10</xdr:row>
      <xdr:rowOff>121227</xdr:rowOff>
    </xdr:from>
    <xdr:to>
      <xdr:col>3</xdr:col>
      <xdr:colOff>127307</xdr:colOff>
      <xdr:row>12</xdr:row>
      <xdr:rowOff>184647</xdr:rowOff>
    </xdr:to>
    <xdr:sp macro="" textlink="">
      <xdr:nvSpPr>
        <xdr:cNvPr id="25" name="25 Akış Çizelgesi: Manyetik Disk"/>
        <xdr:cNvSpPr/>
      </xdr:nvSpPr>
      <xdr:spPr>
        <a:xfrm>
          <a:off x="1203614" y="3784022"/>
          <a:ext cx="707466" cy="4963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3</xdr:col>
      <xdr:colOff>127307</xdr:colOff>
      <xdr:row>11</xdr:row>
      <xdr:rowOff>109538</xdr:rowOff>
    </xdr:from>
    <xdr:to>
      <xdr:col>3</xdr:col>
      <xdr:colOff>371475</xdr:colOff>
      <xdr:row>11</xdr:row>
      <xdr:rowOff>152937</xdr:rowOff>
    </xdr:to>
    <xdr:cxnSp macro="">
      <xdr:nvCxnSpPr>
        <xdr:cNvPr id="26" name="27 Düz Ok Bağlayıcısı"/>
        <xdr:cNvCxnSpPr>
          <a:stCxn id="25" idx="4"/>
          <a:endCxn id="7" idx="1"/>
        </xdr:cNvCxnSpPr>
      </xdr:nvCxnSpPr>
      <xdr:spPr>
        <a:xfrm flipV="1">
          <a:off x="1911080" y="3988811"/>
          <a:ext cx="244168" cy="43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121227</xdr:colOff>
      <xdr:row>14</xdr:row>
      <xdr:rowOff>1731</xdr:rowOff>
    </xdr:from>
    <xdr:to>
      <xdr:col>3</xdr:col>
      <xdr:colOff>182707</xdr:colOff>
      <xdr:row>15</xdr:row>
      <xdr:rowOff>77932</xdr:rowOff>
    </xdr:to>
    <xdr:sp macro="" textlink="">
      <xdr:nvSpPr>
        <xdr:cNvPr id="27" name="34 Akış Çizelgesi: Manyetik Disk"/>
        <xdr:cNvSpPr/>
      </xdr:nvSpPr>
      <xdr:spPr>
        <a:xfrm>
          <a:off x="1220932" y="4530436"/>
          <a:ext cx="745548" cy="38792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3</xdr:col>
      <xdr:colOff>182707</xdr:colOff>
      <xdr:row>14</xdr:row>
      <xdr:rowOff>178872</xdr:rowOff>
    </xdr:from>
    <xdr:to>
      <xdr:col>3</xdr:col>
      <xdr:colOff>409574</xdr:colOff>
      <xdr:row>14</xdr:row>
      <xdr:rowOff>195695</xdr:rowOff>
    </xdr:to>
    <xdr:cxnSp macro="">
      <xdr:nvCxnSpPr>
        <xdr:cNvPr id="28" name="38 Düz Ok Bağlayıcısı"/>
        <xdr:cNvCxnSpPr>
          <a:stCxn id="27" idx="4"/>
          <a:endCxn id="8" idx="1"/>
        </xdr:cNvCxnSpPr>
      </xdr:nvCxnSpPr>
      <xdr:spPr>
        <a:xfrm flipV="1">
          <a:off x="1966480" y="4707577"/>
          <a:ext cx="226867" cy="1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374938</xdr:colOff>
      <xdr:row>13</xdr:row>
      <xdr:rowOff>122960</xdr:rowOff>
    </xdr:from>
    <xdr:to>
      <xdr:col>6</xdr:col>
      <xdr:colOff>536863</xdr:colOff>
      <xdr:row>15</xdr:row>
      <xdr:rowOff>113434</xdr:rowOff>
    </xdr:to>
    <xdr:sp macro="" textlink="">
      <xdr:nvSpPr>
        <xdr:cNvPr id="29" name="55 Akış Çizelgesi: Belge"/>
        <xdr:cNvSpPr/>
      </xdr:nvSpPr>
      <xdr:spPr>
        <a:xfrm>
          <a:off x="4394488" y="4447310"/>
          <a:ext cx="847725" cy="5238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Üst</a:t>
          </a:r>
          <a:r>
            <a:rPr lang="tr-TR" sz="1000" baseline="0">
              <a:latin typeface="Tahoma" pitchFamily="34" charset="0"/>
              <a:ea typeface="Tahoma" pitchFamily="34" charset="0"/>
              <a:cs typeface="Tahoma" pitchFamily="34" charset="0"/>
            </a:rPr>
            <a:t> Yazı </a:t>
          </a:r>
          <a:endParaRPr lang="tr-TR" sz="1000">
            <a:latin typeface="Tahoma" pitchFamily="34" charset="0"/>
            <a:ea typeface="Tahoma" pitchFamily="34" charset="0"/>
            <a:cs typeface="Tahoma" pitchFamily="34" charset="0"/>
          </a:endParaRPr>
        </a:p>
      </xdr:txBody>
    </xdr:sp>
    <xdr:clientData/>
  </xdr:twoCellAnchor>
  <xdr:twoCellAnchor>
    <xdr:from>
      <xdr:col>3</xdr:col>
      <xdr:colOff>502227</xdr:colOff>
      <xdr:row>2</xdr:row>
      <xdr:rowOff>883227</xdr:rowOff>
    </xdr:from>
    <xdr:to>
      <xdr:col>3</xdr:col>
      <xdr:colOff>865909</xdr:colOff>
      <xdr:row>3</xdr:row>
      <xdr:rowOff>264583</xdr:rowOff>
    </xdr:to>
    <xdr:sp macro="" textlink="">
      <xdr:nvSpPr>
        <xdr:cNvPr id="30" name="Flowchart: Merge 3"/>
        <xdr:cNvSpPr/>
      </xdr:nvSpPr>
      <xdr:spPr>
        <a:xfrm>
          <a:off x="2286000" y="1454727"/>
          <a:ext cx="363682" cy="31653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876300</xdr:colOff>
      <xdr:row>3</xdr:row>
      <xdr:rowOff>304800</xdr:rowOff>
    </xdr:from>
    <xdr:to>
      <xdr:col>3</xdr:col>
      <xdr:colOff>1241424</xdr:colOff>
      <xdr:row>3</xdr:row>
      <xdr:rowOff>557888</xdr:rowOff>
    </xdr:to>
    <xdr:sp macro="" textlink="">
      <xdr:nvSpPr>
        <xdr:cNvPr id="3" name="12 Akış Çizelgesi: Bağlayıcı"/>
        <xdr:cNvSpPr/>
      </xdr:nvSpPr>
      <xdr:spPr>
        <a:xfrm>
          <a:off x="2800350" y="1190625"/>
          <a:ext cx="365124" cy="25308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3</xdr:col>
      <xdr:colOff>278711</xdr:colOff>
      <xdr:row>4</xdr:row>
      <xdr:rowOff>38100</xdr:rowOff>
    </xdr:from>
    <xdr:to>
      <xdr:col>4</xdr:col>
      <xdr:colOff>289063</xdr:colOff>
      <xdr:row>5</xdr:row>
      <xdr:rowOff>257175</xdr:rowOff>
    </xdr:to>
    <xdr:sp macro="" textlink="">
      <xdr:nvSpPr>
        <xdr:cNvPr id="4" name="23 Akış Çizelgesi: Sonlandırıcı"/>
        <xdr:cNvSpPr/>
      </xdr:nvSpPr>
      <xdr:spPr>
        <a:xfrm>
          <a:off x="2202761" y="1733550"/>
          <a:ext cx="1562927" cy="3333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Mahkeme</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Kararının</a:t>
          </a:r>
          <a:r>
            <a:rPr lang="tr-TR" sz="1000" baseline="0">
              <a:latin typeface="Tahoma" pitchFamily="34" charset="0"/>
              <a:ea typeface="Tahoma" pitchFamily="34" charset="0"/>
              <a:cs typeface="Tahoma" pitchFamily="34" charset="0"/>
            </a:rPr>
            <a:t> Gelmesi </a:t>
          </a:r>
          <a:endParaRPr lang="tr-TR" sz="1000">
            <a:latin typeface="Tahoma" pitchFamily="34" charset="0"/>
            <a:ea typeface="Tahoma" pitchFamily="34" charset="0"/>
            <a:cs typeface="Tahoma" pitchFamily="34" charset="0"/>
          </a:endParaRPr>
        </a:p>
      </xdr:txBody>
    </xdr:sp>
    <xdr:clientData/>
  </xdr:twoCellAnchor>
  <xdr:twoCellAnchor>
    <xdr:from>
      <xdr:col>3</xdr:col>
      <xdr:colOff>1060174</xdr:colOff>
      <xdr:row>5</xdr:row>
      <xdr:rowOff>257175</xdr:rowOff>
    </xdr:from>
    <xdr:to>
      <xdr:col>3</xdr:col>
      <xdr:colOff>1066799</xdr:colOff>
      <xdr:row>7</xdr:row>
      <xdr:rowOff>47625</xdr:rowOff>
    </xdr:to>
    <xdr:cxnSp macro="">
      <xdr:nvCxnSpPr>
        <xdr:cNvPr id="5" name="108 Düz Ok Bağlayıcısı"/>
        <xdr:cNvCxnSpPr>
          <a:stCxn id="4" idx="2"/>
        </xdr:cNvCxnSpPr>
      </xdr:nvCxnSpPr>
      <xdr:spPr>
        <a:xfrm rot="16200000" flipH="1">
          <a:off x="2797037" y="2254112"/>
          <a:ext cx="381000" cy="6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1058862</xdr:colOff>
      <xdr:row>3</xdr:row>
      <xdr:rowOff>557888</xdr:rowOff>
    </xdr:from>
    <xdr:to>
      <xdr:col>3</xdr:col>
      <xdr:colOff>1060175</xdr:colOff>
      <xdr:row>4</xdr:row>
      <xdr:rowOff>38100</xdr:rowOff>
    </xdr:to>
    <xdr:cxnSp macro="">
      <xdr:nvCxnSpPr>
        <xdr:cNvPr id="7" name="53 Düz Ok Bağlayıcısı"/>
        <xdr:cNvCxnSpPr>
          <a:stCxn id="3" idx="4"/>
          <a:endCxn id="4" idx="0"/>
        </xdr:cNvCxnSpPr>
      </xdr:nvCxnSpPr>
      <xdr:spPr>
        <a:xfrm>
          <a:off x="2982912" y="1443713"/>
          <a:ext cx="1313" cy="289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419100</xdr:colOff>
      <xdr:row>12</xdr:row>
      <xdr:rowOff>43851</xdr:rowOff>
    </xdr:from>
    <xdr:to>
      <xdr:col>3</xdr:col>
      <xdr:colOff>123825</xdr:colOff>
      <xdr:row>13</xdr:row>
      <xdr:rowOff>114849</xdr:rowOff>
    </xdr:to>
    <xdr:sp macro="" textlink="">
      <xdr:nvSpPr>
        <xdr:cNvPr id="8" name="77 Akış Çizelgesi: İşlem"/>
        <xdr:cNvSpPr/>
      </xdr:nvSpPr>
      <xdr:spPr>
        <a:xfrm>
          <a:off x="419100" y="3625251"/>
          <a:ext cx="1628775" cy="3662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solidFill>
                <a:schemeClr val="dk1"/>
              </a:solidFill>
              <a:latin typeface="Tahoma" pitchFamily="34" charset="0"/>
              <a:ea typeface="Tahoma" pitchFamily="34" charset="0"/>
              <a:cs typeface="Tahoma" pitchFamily="34" charset="0"/>
            </a:rPr>
            <a:t>Mahkeme Ara Kararının</a:t>
          </a:r>
          <a:r>
            <a:rPr lang="tr-TR" sz="1000" baseline="0">
              <a:solidFill>
                <a:schemeClr val="dk1"/>
              </a:solidFill>
              <a:latin typeface="Tahoma" pitchFamily="34" charset="0"/>
              <a:ea typeface="Tahoma" pitchFamily="34" charset="0"/>
              <a:cs typeface="Tahoma" pitchFamily="34" charset="0"/>
            </a:rPr>
            <a:t> İncelenmesi</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3</xdr:col>
      <xdr:colOff>797717</xdr:colOff>
      <xdr:row>6</xdr:row>
      <xdr:rowOff>95250</xdr:rowOff>
    </xdr:from>
    <xdr:to>
      <xdr:col>3</xdr:col>
      <xdr:colOff>1323974</xdr:colOff>
      <xdr:row>7</xdr:row>
      <xdr:rowOff>247823</xdr:rowOff>
    </xdr:to>
    <xdr:sp macro="" textlink="">
      <xdr:nvSpPr>
        <xdr:cNvPr id="9" name="78 Akış Çizelgesi: Karar"/>
        <xdr:cNvSpPr/>
      </xdr:nvSpPr>
      <xdr:spPr>
        <a:xfrm>
          <a:off x="2721767" y="2276475"/>
          <a:ext cx="526257" cy="37164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681039</xdr:colOff>
      <xdr:row>7</xdr:row>
      <xdr:rowOff>61913</xdr:rowOff>
    </xdr:from>
    <xdr:to>
      <xdr:col>3</xdr:col>
      <xdr:colOff>797718</xdr:colOff>
      <xdr:row>8</xdr:row>
      <xdr:rowOff>123277</xdr:rowOff>
    </xdr:to>
    <xdr:cxnSp macro="">
      <xdr:nvCxnSpPr>
        <xdr:cNvPr id="10" name="79 Şekil"/>
        <xdr:cNvCxnSpPr>
          <a:stCxn id="9" idx="1"/>
          <a:endCxn id="13" idx="0"/>
        </xdr:cNvCxnSpPr>
      </xdr:nvCxnSpPr>
      <xdr:spPr>
        <a:xfrm rot="10800000" flipV="1">
          <a:off x="1233489" y="2462213"/>
          <a:ext cx="1488279" cy="3661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1323974</xdr:colOff>
      <xdr:row>7</xdr:row>
      <xdr:rowOff>61913</xdr:rowOff>
    </xdr:from>
    <xdr:to>
      <xdr:col>7</xdr:col>
      <xdr:colOff>376238</xdr:colOff>
      <xdr:row>8</xdr:row>
      <xdr:rowOff>104194</xdr:rowOff>
    </xdr:to>
    <xdr:cxnSp macro="">
      <xdr:nvCxnSpPr>
        <xdr:cNvPr id="11" name="80 Şekil"/>
        <xdr:cNvCxnSpPr>
          <a:stCxn id="9" idx="3"/>
          <a:endCxn id="14" idx="0"/>
        </xdr:cNvCxnSpPr>
      </xdr:nvCxnSpPr>
      <xdr:spPr>
        <a:xfrm>
          <a:off x="3248024" y="2462213"/>
          <a:ext cx="2662239" cy="3470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476250</xdr:colOff>
      <xdr:row>14</xdr:row>
      <xdr:rowOff>38100</xdr:rowOff>
    </xdr:from>
    <xdr:to>
      <xdr:col>2</xdr:col>
      <xdr:colOff>199404</xdr:colOff>
      <xdr:row>15</xdr:row>
      <xdr:rowOff>38100</xdr:rowOff>
    </xdr:to>
    <xdr:sp macro="" textlink="">
      <xdr:nvSpPr>
        <xdr:cNvPr id="12" name="81 Akış Çizelgesi: Karar"/>
        <xdr:cNvSpPr/>
      </xdr:nvSpPr>
      <xdr:spPr>
        <a:xfrm>
          <a:off x="1028700" y="4133850"/>
          <a:ext cx="408954" cy="2190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142875</xdr:colOff>
      <xdr:row>8</xdr:row>
      <xdr:rowOff>123825</xdr:rowOff>
    </xdr:from>
    <xdr:to>
      <xdr:col>2</xdr:col>
      <xdr:colOff>533400</xdr:colOff>
      <xdr:row>10</xdr:row>
      <xdr:rowOff>95250</xdr:rowOff>
    </xdr:to>
    <xdr:sp macro="" textlink="">
      <xdr:nvSpPr>
        <xdr:cNvPr id="13" name="100 Akış Çizelgesi: Sonlandırıcı"/>
        <xdr:cNvSpPr/>
      </xdr:nvSpPr>
      <xdr:spPr>
        <a:xfrm>
          <a:off x="695325" y="2828925"/>
          <a:ext cx="1076325" cy="4095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 Ara Karar</a:t>
          </a:r>
          <a:r>
            <a:rPr lang="tr-TR" sz="1000" baseline="0">
              <a:latin typeface="Tahoma" pitchFamily="34" charset="0"/>
              <a:ea typeface="Tahoma" pitchFamily="34" charset="0"/>
              <a:cs typeface="Tahoma" pitchFamily="34" charset="0"/>
            </a:rPr>
            <a:t> </a:t>
          </a:r>
          <a:endParaRPr lang="tr-TR" sz="1000">
            <a:latin typeface="Tahoma" pitchFamily="34" charset="0"/>
            <a:ea typeface="Tahoma" pitchFamily="34" charset="0"/>
            <a:cs typeface="Tahoma" pitchFamily="34" charset="0"/>
          </a:endParaRPr>
        </a:p>
      </xdr:txBody>
    </xdr:sp>
    <xdr:clientData/>
  </xdr:twoCellAnchor>
  <xdr:twoCellAnchor>
    <xdr:from>
      <xdr:col>6</xdr:col>
      <xdr:colOff>495300</xdr:colOff>
      <xdr:row>8</xdr:row>
      <xdr:rowOff>104775</xdr:rowOff>
    </xdr:from>
    <xdr:to>
      <xdr:col>8</xdr:col>
      <xdr:colOff>257175</xdr:colOff>
      <xdr:row>10</xdr:row>
      <xdr:rowOff>37751</xdr:rowOff>
    </xdr:to>
    <xdr:sp macro="" textlink="">
      <xdr:nvSpPr>
        <xdr:cNvPr id="14" name="101 Akış Çizelgesi: Sonlandırıcı"/>
        <xdr:cNvSpPr/>
      </xdr:nvSpPr>
      <xdr:spPr>
        <a:xfrm>
          <a:off x="5343525" y="2809875"/>
          <a:ext cx="1133475" cy="3711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Esastan Karar</a:t>
          </a:r>
        </a:p>
      </xdr:txBody>
    </xdr:sp>
    <xdr:clientData/>
  </xdr:twoCellAnchor>
  <xdr:twoCellAnchor>
    <xdr:from>
      <xdr:col>1</xdr:col>
      <xdr:colOff>680245</xdr:colOff>
      <xdr:row>10</xdr:row>
      <xdr:rowOff>96043</xdr:rowOff>
    </xdr:from>
    <xdr:to>
      <xdr:col>1</xdr:col>
      <xdr:colOff>681833</xdr:colOff>
      <xdr:row>12</xdr:row>
      <xdr:rowOff>44943</xdr:rowOff>
    </xdr:to>
    <xdr:cxnSp macro="">
      <xdr:nvCxnSpPr>
        <xdr:cNvPr id="15" name="116 Düz Ok Bağlayıcısı"/>
        <xdr:cNvCxnSpPr>
          <a:stCxn id="13" idx="2"/>
          <a:endCxn id="8" idx="0"/>
        </xdr:cNvCxnSpPr>
      </xdr:nvCxnSpPr>
      <xdr:spPr>
        <a:xfrm rot="5400000">
          <a:off x="1039964" y="3432024"/>
          <a:ext cx="3870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680728</xdr:colOff>
      <xdr:row>13</xdr:row>
      <xdr:rowOff>114300</xdr:rowOff>
    </xdr:from>
    <xdr:to>
      <xdr:col>1</xdr:col>
      <xdr:colOff>681039</xdr:colOff>
      <xdr:row>14</xdr:row>
      <xdr:rowOff>38336</xdr:rowOff>
    </xdr:to>
    <xdr:cxnSp macro="">
      <xdr:nvCxnSpPr>
        <xdr:cNvPr id="16" name="119 Şekil"/>
        <xdr:cNvCxnSpPr>
          <a:stCxn id="8" idx="2"/>
          <a:endCxn id="12" idx="0"/>
        </xdr:cNvCxnSpPr>
      </xdr:nvCxnSpPr>
      <xdr:spPr>
        <a:xfrm rot="5400000">
          <a:off x="1161778" y="4062375"/>
          <a:ext cx="143111" cy="311"/>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466725</xdr:colOff>
      <xdr:row>16</xdr:row>
      <xdr:rowOff>57150</xdr:rowOff>
    </xdr:from>
    <xdr:to>
      <xdr:col>8</xdr:col>
      <xdr:colOff>543752</xdr:colOff>
      <xdr:row>18</xdr:row>
      <xdr:rowOff>18947</xdr:rowOff>
    </xdr:to>
    <xdr:sp macro="" textlink="">
      <xdr:nvSpPr>
        <xdr:cNvPr id="17" name="125 Akış Çizelgesi: Sonlandırıcı"/>
        <xdr:cNvSpPr/>
      </xdr:nvSpPr>
      <xdr:spPr>
        <a:xfrm>
          <a:off x="5314950" y="4591050"/>
          <a:ext cx="1448627" cy="3999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Yürütmenin Durdurulması</a:t>
          </a:r>
          <a:r>
            <a:rPr lang="tr-TR" sz="1000" baseline="0">
              <a:latin typeface="Tahoma" pitchFamily="34" charset="0"/>
              <a:ea typeface="Tahoma" pitchFamily="34" charset="0"/>
              <a:cs typeface="Tahoma" pitchFamily="34" charset="0"/>
            </a:rPr>
            <a:t> Kararı </a:t>
          </a:r>
          <a:endParaRPr lang="tr-TR" sz="1000">
            <a:latin typeface="Tahoma" pitchFamily="34" charset="0"/>
            <a:ea typeface="Tahoma" pitchFamily="34" charset="0"/>
            <a:cs typeface="Tahoma" pitchFamily="34" charset="0"/>
          </a:endParaRPr>
        </a:p>
      </xdr:txBody>
    </xdr:sp>
    <xdr:clientData/>
  </xdr:twoCellAnchor>
  <xdr:twoCellAnchor>
    <xdr:from>
      <xdr:col>2</xdr:col>
      <xdr:colOff>199404</xdr:colOff>
      <xdr:row>14</xdr:row>
      <xdr:rowOff>147638</xdr:rowOff>
    </xdr:from>
    <xdr:to>
      <xdr:col>7</xdr:col>
      <xdr:colOff>505239</xdr:colOff>
      <xdr:row>16</xdr:row>
      <xdr:rowOff>57612</xdr:rowOff>
    </xdr:to>
    <xdr:cxnSp macro="">
      <xdr:nvCxnSpPr>
        <xdr:cNvPr id="18" name="126 Şekil"/>
        <xdr:cNvCxnSpPr>
          <a:stCxn id="12" idx="3"/>
          <a:endCxn id="17" idx="0"/>
        </xdr:cNvCxnSpPr>
      </xdr:nvCxnSpPr>
      <xdr:spPr>
        <a:xfrm>
          <a:off x="1437654" y="4243388"/>
          <a:ext cx="4601610" cy="3481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219075</xdr:colOff>
      <xdr:row>16</xdr:row>
      <xdr:rowOff>76200</xdr:rowOff>
    </xdr:from>
    <xdr:to>
      <xdr:col>2</xdr:col>
      <xdr:colOff>429452</xdr:colOff>
      <xdr:row>18</xdr:row>
      <xdr:rowOff>57199</xdr:rowOff>
    </xdr:to>
    <xdr:sp macro="" textlink="">
      <xdr:nvSpPr>
        <xdr:cNvPr id="19" name="130 Akış Çizelgesi: Sonlandırıcı"/>
        <xdr:cNvSpPr/>
      </xdr:nvSpPr>
      <xdr:spPr>
        <a:xfrm>
          <a:off x="219075" y="4610100"/>
          <a:ext cx="1448627" cy="4191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Bilgi / Belge / Cevap Hazırlanması</a:t>
          </a:r>
        </a:p>
      </xdr:txBody>
    </xdr:sp>
    <xdr:clientData/>
  </xdr:twoCellAnchor>
  <xdr:twoCellAnchor>
    <xdr:from>
      <xdr:col>1</xdr:col>
      <xdr:colOff>390940</xdr:colOff>
      <xdr:row>14</xdr:row>
      <xdr:rowOff>147637</xdr:rowOff>
    </xdr:from>
    <xdr:to>
      <xdr:col>1</xdr:col>
      <xdr:colOff>476251</xdr:colOff>
      <xdr:row>16</xdr:row>
      <xdr:rowOff>76594</xdr:rowOff>
    </xdr:to>
    <xdr:cxnSp macro="">
      <xdr:nvCxnSpPr>
        <xdr:cNvPr id="20" name="131 Şekil"/>
        <xdr:cNvCxnSpPr>
          <a:stCxn id="12" idx="1"/>
          <a:endCxn id="19" idx="0"/>
        </xdr:cNvCxnSpPr>
      </xdr:nvCxnSpPr>
      <xdr:spPr>
        <a:xfrm rot="10800000" flipV="1">
          <a:off x="943390" y="4243387"/>
          <a:ext cx="85311" cy="3671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25</xdr:row>
      <xdr:rowOff>57150</xdr:rowOff>
    </xdr:from>
    <xdr:to>
      <xdr:col>3</xdr:col>
      <xdr:colOff>561974</xdr:colOff>
      <xdr:row>29</xdr:row>
      <xdr:rowOff>95320</xdr:rowOff>
    </xdr:to>
    <xdr:sp macro="" textlink="">
      <xdr:nvSpPr>
        <xdr:cNvPr id="21" name="120 Akış Çizelgesi: İşlem"/>
        <xdr:cNvSpPr/>
      </xdr:nvSpPr>
      <xdr:spPr>
        <a:xfrm>
          <a:off x="723900" y="6353175"/>
          <a:ext cx="1762124" cy="809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1000"/>
            </a:lnSpc>
          </a:pPr>
          <a:r>
            <a:rPr lang="tr-TR" sz="1000" baseline="0">
              <a:latin typeface="Tahoma" pitchFamily="34" charset="0"/>
              <a:ea typeface="Tahoma" pitchFamily="34" charset="0"/>
              <a:cs typeface="Tahoma" pitchFamily="34" charset="0"/>
            </a:rPr>
            <a:t>Cevap Dilekçesinin/Bilgi Belge Yazısının Muhakemat Müdürlüğüne   Gönderilmesine İlişkin Yazının Hazırlanması </a:t>
          </a:r>
        </a:p>
      </xdr:txBody>
    </xdr:sp>
    <xdr:clientData/>
  </xdr:twoCellAnchor>
  <xdr:twoCellAnchor>
    <xdr:from>
      <xdr:col>1</xdr:col>
      <xdr:colOff>209551</xdr:colOff>
      <xdr:row>30</xdr:row>
      <xdr:rowOff>65638</xdr:rowOff>
    </xdr:from>
    <xdr:to>
      <xdr:col>3</xdr:col>
      <xdr:colOff>523875</xdr:colOff>
      <xdr:row>33</xdr:row>
      <xdr:rowOff>273325</xdr:rowOff>
    </xdr:to>
    <xdr:sp macro="" textlink="">
      <xdr:nvSpPr>
        <xdr:cNvPr id="22" name="1 Akış Çizelgesi: İşlem"/>
        <xdr:cNvSpPr/>
      </xdr:nvSpPr>
      <xdr:spPr>
        <a:xfrm>
          <a:off x="762001" y="7352263"/>
          <a:ext cx="1685924" cy="7029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solidFill>
                <a:sysClr val="windowText" lastClr="000000"/>
              </a:solidFill>
              <a:latin typeface="Tahoma" pitchFamily="34" charset="0"/>
              <a:ea typeface="Tahoma" pitchFamily="34" charset="0"/>
              <a:cs typeface="Tahoma" pitchFamily="34" charset="0"/>
            </a:rPr>
            <a:t>Yazının Defterdar/</a:t>
          </a:r>
          <a:r>
            <a:rPr lang="tr-TR" sz="1000">
              <a:latin typeface="Tahoma" pitchFamily="34" charset="0"/>
              <a:ea typeface="Tahoma" pitchFamily="34" charset="0"/>
              <a:cs typeface="Tahoma" pitchFamily="34" charset="0"/>
            </a:rPr>
            <a:t>Defterdar               Yardımcısı Tarafından İmzalanması</a:t>
          </a:r>
        </a:p>
      </xdr:txBody>
    </xdr:sp>
    <xdr:clientData/>
  </xdr:twoCellAnchor>
  <xdr:twoCellAnchor>
    <xdr:from>
      <xdr:col>3</xdr:col>
      <xdr:colOff>858631</xdr:colOff>
      <xdr:row>27</xdr:row>
      <xdr:rowOff>47624</xdr:rowOff>
    </xdr:from>
    <xdr:to>
      <xdr:col>4</xdr:col>
      <xdr:colOff>76200</xdr:colOff>
      <xdr:row>29</xdr:row>
      <xdr:rowOff>171235</xdr:rowOff>
    </xdr:to>
    <xdr:sp macro="" textlink="">
      <xdr:nvSpPr>
        <xdr:cNvPr id="23" name="105 Akış Çizelgesi: Belge"/>
        <xdr:cNvSpPr/>
      </xdr:nvSpPr>
      <xdr:spPr>
        <a:xfrm>
          <a:off x="2782681" y="6724649"/>
          <a:ext cx="770144" cy="51413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 Üst Yazı</a:t>
          </a:r>
        </a:p>
      </xdr:txBody>
    </xdr:sp>
    <xdr:clientData/>
  </xdr:twoCellAnchor>
  <xdr:twoCellAnchor>
    <xdr:from>
      <xdr:col>2</xdr:col>
      <xdr:colOff>366712</xdr:colOff>
      <xdr:row>29</xdr:row>
      <xdr:rowOff>95250</xdr:rowOff>
    </xdr:from>
    <xdr:to>
      <xdr:col>2</xdr:col>
      <xdr:colOff>366713</xdr:colOff>
      <xdr:row>30</xdr:row>
      <xdr:rowOff>65949</xdr:rowOff>
    </xdr:to>
    <xdr:cxnSp macro="">
      <xdr:nvCxnSpPr>
        <xdr:cNvPr id="24" name="173 Düz Ok Bağlayıcısı"/>
        <xdr:cNvCxnSpPr>
          <a:stCxn id="21" idx="2"/>
          <a:endCxn id="22" idx="0"/>
        </xdr:cNvCxnSpPr>
      </xdr:nvCxnSpPr>
      <xdr:spPr>
        <a:xfrm>
          <a:off x="1604962" y="7162800"/>
          <a:ext cx="1" cy="1897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366713</xdr:colOff>
      <xdr:row>33</xdr:row>
      <xdr:rowOff>273325</xdr:rowOff>
    </xdr:from>
    <xdr:to>
      <xdr:col>2</xdr:col>
      <xdr:colOff>366713</xdr:colOff>
      <xdr:row>34</xdr:row>
      <xdr:rowOff>152400</xdr:rowOff>
    </xdr:to>
    <xdr:cxnSp macro="">
      <xdr:nvCxnSpPr>
        <xdr:cNvPr id="25" name="174 Düz Ok Bağlayıcısı"/>
        <xdr:cNvCxnSpPr>
          <a:stCxn id="22" idx="2"/>
          <a:endCxn id="28" idx="0"/>
        </xdr:cNvCxnSpPr>
      </xdr:nvCxnSpPr>
      <xdr:spPr>
        <a:xfrm>
          <a:off x="1604963" y="8055250"/>
          <a:ext cx="0" cy="460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857251</xdr:colOff>
      <xdr:row>24</xdr:row>
      <xdr:rowOff>76200</xdr:rowOff>
    </xdr:from>
    <xdr:to>
      <xdr:col>4</xdr:col>
      <xdr:colOff>76200</xdr:colOff>
      <xdr:row>26</xdr:row>
      <xdr:rowOff>180821</xdr:rowOff>
    </xdr:to>
    <xdr:sp macro="" textlink="">
      <xdr:nvSpPr>
        <xdr:cNvPr id="26" name="176 Akış Çizelgesi: Belge"/>
        <xdr:cNvSpPr/>
      </xdr:nvSpPr>
      <xdr:spPr>
        <a:xfrm>
          <a:off x="2781301" y="6153150"/>
          <a:ext cx="771524" cy="48562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Cevap Dilekçesi</a:t>
          </a:r>
        </a:p>
      </xdr:txBody>
    </xdr:sp>
    <xdr:clientData/>
  </xdr:twoCellAnchor>
  <xdr:twoCellAnchor>
    <xdr:from>
      <xdr:col>0</xdr:col>
      <xdr:colOff>161925</xdr:colOff>
      <xdr:row>34</xdr:row>
      <xdr:rowOff>114801</xdr:rowOff>
    </xdr:from>
    <xdr:to>
      <xdr:col>1</xdr:col>
      <xdr:colOff>238124</xdr:colOff>
      <xdr:row>36</xdr:row>
      <xdr:rowOff>123825</xdr:rowOff>
    </xdr:to>
    <xdr:sp macro="" textlink="">
      <xdr:nvSpPr>
        <xdr:cNvPr id="27" name="15 Akış Çizelgesi: Manyetik Disk"/>
        <xdr:cNvSpPr/>
      </xdr:nvSpPr>
      <xdr:spPr>
        <a:xfrm>
          <a:off x="161925" y="8477751"/>
          <a:ext cx="628649" cy="4471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1</xdr:col>
      <xdr:colOff>466725</xdr:colOff>
      <xdr:row>34</xdr:row>
      <xdr:rowOff>152400</xdr:rowOff>
    </xdr:from>
    <xdr:to>
      <xdr:col>3</xdr:col>
      <xdr:colOff>266700</xdr:colOff>
      <xdr:row>36</xdr:row>
      <xdr:rowOff>76030</xdr:rowOff>
    </xdr:to>
    <xdr:sp macro="" textlink="">
      <xdr:nvSpPr>
        <xdr:cNvPr id="28" name="180 Akış Çizelgesi: İşlem"/>
        <xdr:cNvSpPr/>
      </xdr:nvSpPr>
      <xdr:spPr>
        <a:xfrm>
          <a:off x="1019175" y="8515350"/>
          <a:ext cx="1171575" cy="3617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PEROP'a İşlenmesi</a:t>
          </a:r>
        </a:p>
      </xdr:txBody>
    </xdr:sp>
    <xdr:clientData/>
  </xdr:twoCellAnchor>
  <xdr:twoCellAnchor>
    <xdr:from>
      <xdr:col>1</xdr:col>
      <xdr:colOff>238124</xdr:colOff>
      <xdr:row>35</xdr:row>
      <xdr:rowOff>119062</xdr:rowOff>
    </xdr:from>
    <xdr:to>
      <xdr:col>1</xdr:col>
      <xdr:colOff>466725</xdr:colOff>
      <xdr:row>35</xdr:row>
      <xdr:rowOff>119313</xdr:rowOff>
    </xdr:to>
    <xdr:cxnSp macro="">
      <xdr:nvCxnSpPr>
        <xdr:cNvPr id="29" name="181 Düz Ok Bağlayıcısı"/>
        <xdr:cNvCxnSpPr>
          <a:stCxn id="27" idx="4"/>
          <a:endCxn id="28" idx="1"/>
        </xdr:cNvCxnSpPr>
      </xdr:nvCxnSpPr>
      <xdr:spPr>
        <a:xfrm flipV="1">
          <a:off x="790574" y="8701087"/>
          <a:ext cx="228601" cy="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390939</xdr:colOff>
      <xdr:row>18</xdr:row>
      <xdr:rowOff>57149</xdr:rowOff>
    </xdr:from>
    <xdr:to>
      <xdr:col>2</xdr:col>
      <xdr:colOff>366712</xdr:colOff>
      <xdr:row>25</xdr:row>
      <xdr:rowOff>57137</xdr:rowOff>
    </xdr:to>
    <xdr:cxnSp macro="">
      <xdr:nvCxnSpPr>
        <xdr:cNvPr id="30" name="183 Şekil"/>
        <xdr:cNvCxnSpPr>
          <a:stCxn id="19" idx="2"/>
          <a:endCxn id="21" idx="0"/>
        </xdr:cNvCxnSpPr>
      </xdr:nvCxnSpPr>
      <xdr:spPr>
        <a:xfrm rot="16200000" flipH="1">
          <a:off x="612194" y="5360394"/>
          <a:ext cx="1323963" cy="66157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36</xdr:row>
      <xdr:rowOff>104775</xdr:rowOff>
    </xdr:from>
    <xdr:to>
      <xdr:col>4</xdr:col>
      <xdr:colOff>124652</xdr:colOff>
      <xdr:row>38</xdr:row>
      <xdr:rowOff>76366</xdr:rowOff>
    </xdr:to>
    <xdr:sp macro="" textlink="">
      <xdr:nvSpPr>
        <xdr:cNvPr id="31" name="187 Akış Çizelgesi: Sonlandırıcı"/>
        <xdr:cNvSpPr/>
      </xdr:nvSpPr>
      <xdr:spPr>
        <a:xfrm>
          <a:off x="2152650" y="8905875"/>
          <a:ext cx="1448627" cy="40974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baseline="0">
              <a:latin typeface="Tahoma" pitchFamily="34" charset="0"/>
              <a:ea typeface="Tahoma" pitchFamily="34" charset="0"/>
              <a:cs typeface="Tahoma" pitchFamily="34" charset="0"/>
            </a:rPr>
            <a:t>Dosyasına Kaldırıldı </a:t>
          </a:r>
          <a:endParaRPr lang="tr-TR" sz="1000">
            <a:latin typeface="Tahoma" pitchFamily="34" charset="0"/>
            <a:ea typeface="Tahoma" pitchFamily="34" charset="0"/>
            <a:cs typeface="Tahoma" pitchFamily="34" charset="0"/>
          </a:endParaRPr>
        </a:p>
      </xdr:txBody>
    </xdr:sp>
    <xdr:clientData/>
  </xdr:twoCellAnchor>
  <xdr:twoCellAnchor>
    <xdr:from>
      <xdr:col>2</xdr:col>
      <xdr:colOff>366713</xdr:colOff>
      <xdr:row>36</xdr:row>
      <xdr:rowOff>76198</xdr:rowOff>
    </xdr:from>
    <xdr:to>
      <xdr:col>3</xdr:col>
      <xdr:colOff>228600</xdr:colOff>
      <xdr:row>37</xdr:row>
      <xdr:rowOff>80962</xdr:rowOff>
    </xdr:to>
    <xdr:cxnSp macro="">
      <xdr:nvCxnSpPr>
        <xdr:cNvPr id="32" name="183 Şekil"/>
        <xdr:cNvCxnSpPr>
          <a:stCxn id="28" idx="2"/>
          <a:endCxn id="31" idx="1"/>
        </xdr:cNvCxnSpPr>
      </xdr:nvCxnSpPr>
      <xdr:spPr>
        <a:xfrm rot="16200000" flipH="1">
          <a:off x="1766887" y="8715374"/>
          <a:ext cx="223839" cy="5476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243416</xdr:colOff>
      <xdr:row>19</xdr:row>
      <xdr:rowOff>114300</xdr:rowOff>
    </xdr:from>
    <xdr:to>
      <xdr:col>8</xdr:col>
      <xdr:colOff>113241</xdr:colOff>
      <xdr:row>21</xdr:row>
      <xdr:rowOff>50635</xdr:rowOff>
    </xdr:to>
    <xdr:sp macro="" textlink="">
      <xdr:nvSpPr>
        <xdr:cNvPr id="33" name="55 Akış Çizelgesi: Karar"/>
        <xdr:cNvSpPr/>
      </xdr:nvSpPr>
      <xdr:spPr>
        <a:xfrm>
          <a:off x="5777441" y="5305425"/>
          <a:ext cx="555625" cy="24113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     </a:t>
          </a:r>
        </a:p>
      </xdr:txBody>
    </xdr:sp>
    <xdr:clientData/>
  </xdr:twoCellAnchor>
  <xdr:twoCellAnchor>
    <xdr:from>
      <xdr:col>5</xdr:col>
      <xdr:colOff>390525</xdr:colOff>
      <xdr:row>22</xdr:row>
      <xdr:rowOff>19050</xdr:rowOff>
    </xdr:from>
    <xdr:to>
      <xdr:col>7</xdr:col>
      <xdr:colOff>219075</xdr:colOff>
      <xdr:row>25</xdr:row>
      <xdr:rowOff>38100</xdr:rowOff>
    </xdr:to>
    <xdr:sp macro="" textlink="">
      <xdr:nvSpPr>
        <xdr:cNvPr id="34" name="56 Akış Çizelgesi: İşlem"/>
        <xdr:cNvSpPr/>
      </xdr:nvSpPr>
      <xdr:spPr>
        <a:xfrm>
          <a:off x="4552950" y="5657850"/>
          <a:ext cx="1200150" cy="6762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Yürütmenin Durdurulması İsteminin Reddine İlişkin Karar</a:t>
          </a:r>
          <a:r>
            <a:rPr lang="tr-TR" sz="1000" baseline="0">
              <a:latin typeface="Tahoma" pitchFamily="34" charset="0"/>
              <a:ea typeface="Tahoma" pitchFamily="34" charset="0"/>
              <a:cs typeface="Tahoma" pitchFamily="34" charset="0"/>
            </a:rPr>
            <a:t> </a:t>
          </a:r>
          <a:endParaRPr lang="tr-TR" sz="1000">
            <a:latin typeface="Tahoma" pitchFamily="34" charset="0"/>
            <a:ea typeface="Tahoma" pitchFamily="34" charset="0"/>
            <a:cs typeface="Tahoma" pitchFamily="34" charset="0"/>
          </a:endParaRPr>
        </a:p>
      </xdr:txBody>
    </xdr:sp>
    <xdr:clientData/>
  </xdr:twoCellAnchor>
  <xdr:twoCellAnchor>
    <xdr:from>
      <xdr:col>8</xdr:col>
      <xdr:colOff>235433</xdr:colOff>
      <xdr:row>22</xdr:row>
      <xdr:rowOff>76200</xdr:rowOff>
    </xdr:from>
    <xdr:to>
      <xdr:col>9</xdr:col>
      <xdr:colOff>609600</xdr:colOff>
      <xdr:row>26</xdr:row>
      <xdr:rowOff>57150</xdr:rowOff>
    </xdr:to>
    <xdr:sp macro="" textlink="">
      <xdr:nvSpPr>
        <xdr:cNvPr id="35" name="57 Akış Çizelgesi: İşlem"/>
        <xdr:cNvSpPr/>
      </xdr:nvSpPr>
      <xdr:spPr>
        <a:xfrm>
          <a:off x="6455258" y="5715000"/>
          <a:ext cx="1059967" cy="800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Yürütmenin Durdurulması İsteminin Kabulüne İlişkin Kararı</a:t>
          </a:r>
        </a:p>
      </xdr:txBody>
    </xdr:sp>
    <xdr:clientData/>
  </xdr:twoCellAnchor>
  <xdr:twoCellAnchor>
    <xdr:from>
      <xdr:col>8</xdr:col>
      <xdr:colOff>600696</xdr:colOff>
      <xdr:row>27</xdr:row>
      <xdr:rowOff>71644</xdr:rowOff>
    </xdr:from>
    <xdr:to>
      <xdr:col>9</xdr:col>
      <xdr:colOff>241023</xdr:colOff>
      <xdr:row>28</xdr:row>
      <xdr:rowOff>150329</xdr:rowOff>
    </xdr:to>
    <xdr:sp macro="" textlink="">
      <xdr:nvSpPr>
        <xdr:cNvPr id="36" name="58 Akış Çizelgesi: Bağlayıcı"/>
        <xdr:cNvSpPr/>
      </xdr:nvSpPr>
      <xdr:spPr>
        <a:xfrm>
          <a:off x="6820521" y="6748669"/>
          <a:ext cx="326127" cy="25013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xdr:from>
      <xdr:col>9</xdr:col>
      <xdr:colOff>77960</xdr:colOff>
      <xdr:row>26</xdr:row>
      <xdr:rowOff>57150</xdr:rowOff>
    </xdr:from>
    <xdr:to>
      <xdr:col>9</xdr:col>
      <xdr:colOff>79617</xdr:colOff>
      <xdr:row>27</xdr:row>
      <xdr:rowOff>70572</xdr:rowOff>
    </xdr:to>
    <xdr:cxnSp macro="">
      <xdr:nvCxnSpPr>
        <xdr:cNvPr id="37" name="61 Düz Ok Bağlayıcısı"/>
        <xdr:cNvCxnSpPr>
          <a:stCxn id="35" idx="2"/>
          <a:endCxn id="36" idx="0"/>
        </xdr:cNvCxnSpPr>
      </xdr:nvCxnSpPr>
      <xdr:spPr>
        <a:xfrm flipH="1">
          <a:off x="6983585" y="6515100"/>
          <a:ext cx="1657" cy="2324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295275</xdr:colOff>
      <xdr:row>26</xdr:row>
      <xdr:rowOff>104776</xdr:rowOff>
    </xdr:from>
    <xdr:to>
      <xdr:col>7</xdr:col>
      <xdr:colOff>314324</xdr:colOff>
      <xdr:row>29</xdr:row>
      <xdr:rowOff>47405</xdr:rowOff>
    </xdr:to>
    <xdr:sp macro="" textlink="">
      <xdr:nvSpPr>
        <xdr:cNvPr id="38" name="63 Akış Çizelgesi: İşlem"/>
        <xdr:cNvSpPr/>
      </xdr:nvSpPr>
      <xdr:spPr>
        <a:xfrm>
          <a:off x="4457700" y="6562726"/>
          <a:ext cx="1390649" cy="5522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solidFill>
                <a:schemeClr val="dk1"/>
              </a:solidFill>
              <a:latin typeface="Tahoma" pitchFamily="34" charset="0"/>
              <a:ea typeface="Tahoma" pitchFamily="34" charset="0"/>
              <a:cs typeface="Tahoma" pitchFamily="34" charset="0"/>
            </a:rPr>
            <a:t>Kararının</a:t>
          </a:r>
          <a:r>
            <a:rPr lang="tr-TR" sz="1000" baseline="0">
              <a:solidFill>
                <a:schemeClr val="dk1"/>
              </a:solidFill>
              <a:latin typeface="Tahoma" pitchFamily="34" charset="0"/>
              <a:ea typeface="Tahoma" pitchFamily="34" charset="0"/>
              <a:cs typeface="Tahoma" pitchFamily="34" charset="0"/>
            </a:rPr>
            <a:t> İdari Dava Takip Dosyasına ve PEROP'a </a:t>
          </a:r>
          <a:r>
            <a:rPr lang="tr-TR" sz="1000" baseline="0">
              <a:latin typeface="Tahoma" pitchFamily="34" charset="0"/>
              <a:ea typeface="Tahoma" pitchFamily="34" charset="0"/>
              <a:cs typeface="Tahoma" pitchFamily="34" charset="0"/>
            </a:rPr>
            <a:t>İşlenmesi</a:t>
          </a:r>
          <a:endParaRPr lang="tr-TR" sz="1000">
            <a:latin typeface="Tahoma" pitchFamily="34" charset="0"/>
            <a:ea typeface="Tahoma" pitchFamily="34" charset="0"/>
            <a:cs typeface="Tahoma" pitchFamily="34" charset="0"/>
          </a:endParaRPr>
        </a:p>
      </xdr:txBody>
    </xdr:sp>
    <xdr:clientData/>
  </xdr:twoCellAnchor>
  <xdr:twoCellAnchor>
    <xdr:from>
      <xdr:col>6</xdr:col>
      <xdr:colOff>304800</xdr:colOff>
      <xdr:row>25</xdr:row>
      <xdr:rowOff>38100</xdr:rowOff>
    </xdr:from>
    <xdr:to>
      <xdr:col>6</xdr:col>
      <xdr:colOff>304800</xdr:colOff>
      <xdr:row>26</xdr:row>
      <xdr:rowOff>103938</xdr:rowOff>
    </xdr:to>
    <xdr:cxnSp macro="">
      <xdr:nvCxnSpPr>
        <xdr:cNvPr id="39" name="64 Düz Ok Bağlayıcısı"/>
        <xdr:cNvCxnSpPr>
          <a:stCxn id="34" idx="2"/>
          <a:endCxn id="38" idx="0"/>
        </xdr:cNvCxnSpPr>
      </xdr:nvCxnSpPr>
      <xdr:spPr>
        <a:xfrm>
          <a:off x="5153025" y="6334125"/>
          <a:ext cx="0" cy="227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26</xdr:row>
      <xdr:rowOff>180974</xdr:rowOff>
    </xdr:from>
    <xdr:to>
      <xdr:col>5</xdr:col>
      <xdr:colOff>190500</xdr:colOff>
      <xdr:row>29</xdr:row>
      <xdr:rowOff>2239</xdr:rowOff>
    </xdr:to>
    <xdr:sp macro="" textlink="">
      <xdr:nvSpPr>
        <xdr:cNvPr id="40" name="66 Akış Çizelgesi: Manyetik Disk"/>
        <xdr:cNvSpPr/>
      </xdr:nvSpPr>
      <xdr:spPr>
        <a:xfrm>
          <a:off x="3686175" y="6638924"/>
          <a:ext cx="666750" cy="43086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6</xdr:col>
      <xdr:colOff>304800</xdr:colOff>
      <xdr:row>29</xdr:row>
      <xdr:rowOff>47626</xdr:rowOff>
    </xdr:from>
    <xdr:to>
      <xdr:col>6</xdr:col>
      <xdr:colOff>305214</xdr:colOff>
      <xdr:row>30</xdr:row>
      <xdr:rowOff>38260</xdr:rowOff>
    </xdr:to>
    <xdr:cxnSp macro="">
      <xdr:nvCxnSpPr>
        <xdr:cNvPr id="41" name="76 Düz Ok Bağlayıcısı"/>
        <xdr:cNvCxnSpPr>
          <a:stCxn id="38" idx="2"/>
          <a:endCxn id="42" idx="0"/>
        </xdr:cNvCxnSpPr>
      </xdr:nvCxnSpPr>
      <xdr:spPr>
        <a:xfrm rot="16200000" flipH="1">
          <a:off x="5048377" y="7219824"/>
          <a:ext cx="209709" cy="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30</xdr:row>
      <xdr:rowOff>38101</xdr:rowOff>
    </xdr:from>
    <xdr:to>
      <xdr:col>7</xdr:col>
      <xdr:colOff>343727</xdr:colOff>
      <xdr:row>32</xdr:row>
      <xdr:rowOff>76201</xdr:rowOff>
    </xdr:to>
    <xdr:sp macro="" textlink="">
      <xdr:nvSpPr>
        <xdr:cNvPr id="42" name="135 Akış Çizelgesi: Sonlandırıcı"/>
        <xdr:cNvSpPr/>
      </xdr:nvSpPr>
      <xdr:spPr>
        <a:xfrm>
          <a:off x="4429125" y="7324726"/>
          <a:ext cx="1448627" cy="381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Dosyasına Kaldırıldı</a:t>
          </a:r>
        </a:p>
      </xdr:txBody>
    </xdr:sp>
    <xdr:clientData/>
  </xdr:twoCellAnchor>
  <xdr:twoCellAnchor>
    <xdr:from>
      <xdr:col>7</xdr:col>
      <xdr:colOff>219075</xdr:colOff>
      <xdr:row>11</xdr:row>
      <xdr:rowOff>4970</xdr:rowOff>
    </xdr:from>
    <xdr:to>
      <xdr:col>7</xdr:col>
      <xdr:colOff>545202</xdr:colOff>
      <xdr:row>11</xdr:row>
      <xdr:rowOff>217005</xdr:rowOff>
    </xdr:to>
    <xdr:sp macro="" textlink="">
      <xdr:nvSpPr>
        <xdr:cNvPr id="43" name="146 Akış Çizelgesi: Bağlayıcı"/>
        <xdr:cNvSpPr/>
      </xdr:nvSpPr>
      <xdr:spPr>
        <a:xfrm>
          <a:off x="5753100" y="3367295"/>
          <a:ext cx="326127" cy="21203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7</xdr:col>
      <xdr:colOff>376238</xdr:colOff>
      <xdr:row>10</xdr:row>
      <xdr:rowOff>38100</xdr:rowOff>
    </xdr:from>
    <xdr:to>
      <xdr:col>7</xdr:col>
      <xdr:colOff>382139</xdr:colOff>
      <xdr:row>11</xdr:row>
      <xdr:rowOff>4632</xdr:rowOff>
    </xdr:to>
    <xdr:cxnSp macro="">
      <xdr:nvCxnSpPr>
        <xdr:cNvPr id="44" name="147 Düz Ok Bağlayıcısı"/>
        <xdr:cNvCxnSpPr>
          <a:stCxn id="14" idx="2"/>
          <a:endCxn id="43" idx="0"/>
        </xdr:cNvCxnSpPr>
      </xdr:nvCxnSpPr>
      <xdr:spPr>
        <a:xfrm>
          <a:off x="5910263" y="3181350"/>
          <a:ext cx="5901" cy="185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499765</xdr:colOff>
      <xdr:row>27</xdr:row>
      <xdr:rowOff>57150</xdr:rowOff>
    </xdr:from>
    <xdr:to>
      <xdr:col>8</xdr:col>
      <xdr:colOff>200663</xdr:colOff>
      <xdr:row>28</xdr:row>
      <xdr:rowOff>100228</xdr:rowOff>
    </xdr:to>
    <xdr:sp macro="" textlink="">
      <xdr:nvSpPr>
        <xdr:cNvPr id="45" name="67 Akış Çizelgesi: Bağlayıcı"/>
        <xdr:cNvSpPr/>
      </xdr:nvSpPr>
      <xdr:spPr>
        <a:xfrm>
          <a:off x="6033790" y="6734175"/>
          <a:ext cx="386698" cy="21452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7</xdr:col>
      <xdr:colOff>314324</xdr:colOff>
      <xdr:row>27</xdr:row>
      <xdr:rowOff>161926</xdr:rowOff>
    </xdr:from>
    <xdr:to>
      <xdr:col>7</xdr:col>
      <xdr:colOff>499765</xdr:colOff>
      <xdr:row>27</xdr:row>
      <xdr:rowOff>164414</xdr:rowOff>
    </xdr:to>
    <xdr:cxnSp macro="">
      <xdr:nvCxnSpPr>
        <xdr:cNvPr id="46" name="68 Düz Ok Bağlayıcısı"/>
        <xdr:cNvCxnSpPr>
          <a:stCxn id="38" idx="3"/>
          <a:endCxn id="45" idx="2"/>
        </xdr:cNvCxnSpPr>
      </xdr:nvCxnSpPr>
      <xdr:spPr>
        <a:xfrm>
          <a:off x="5848349" y="6838951"/>
          <a:ext cx="185441" cy="24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26</xdr:row>
      <xdr:rowOff>95250</xdr:rowOff>
    </xdr:from>
    <xdr:to>
      <xdr:col>1</xdr:col>
      <xdr:colOff>104775</xdr:colOff>
      <xdr:row>28</xdr:row>
      <xdr:rowOff>104775</xdr:rowOff>
    </xdr:to>
    <xdr:sp macro="" textlink="">
      <xdr:nvSpPr>
        <xdr:cNvPr id="47" name="62 Akış Çizelgesi: Manyetik Disk"/>
        <xdr:cNvSpPr/>
      </xdr:nvSpPr>
      <xdr:spPr>
        <a:xfrm>
          <a:off x="66675" y="6553200"/>
          <a:ext cx="590550" cy="4000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1</xdr:col>
      <xdr:colOff>104775</xdr:colOff>
      <xdr:row>27</xdr:row>
      <xdr:rowOff>76200</xdr:rowOff>
    </xdr:from>
    <xdr:to>
      <xdr:col>1</xdr:col>
      <xdr:colOff>171450</xdr:colOff>
      <xdr:row>27</xdr:row>
      <xdr:rowOff>80963</xdr:rowOff>
    </xdr:to>
    <xdr:cxnSp macro="">
      <xdr:nvCxnSpPr>
        <xdr:cNvPr id="48" name="87 Düz Ok Bağlayıcısı"/>
        <xdr:cNvCxnSpPr>
          <a:stCxn id="47" idx="4"/>
          <a:endCxn id="21" idx="1"/>
        </xdr:cNvCxnSpPr>
      </xdr:nvCxnSpPr>
      <xdr:spPr>
        <a:xfrm>
          <a:off x="657225" y="6753225"/>
          <a:ext cx="66675"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561974</xdr:colOff>
      <xdr:row>25</xdr:row>
      <xdr:rowOff>100012</xdr:rowOff>
    </xdr:from>
    <xdr:to>
      <xdr:col>3</xdr:col>
      <xdr:colOff>857251</xdr:colOff>
      <xdr:row>27</xdr:row>
      <xdr:rowOff>80963</xdr:rowOff>
    </xdr:to>
    <xdr:cxnSp macro="">
      <xdr:nvCxnSpPr>
        <xdr:cNvPr id="49" name="93 Dirsek Bağlayıcısı"/>
        <xdr:cNvCxnSpPr>
          <a:stCxn id="21" idx="3"/>
          <a:endCxn id="26" idx="1"/>
        </xdr:cNvCxnSpPr>
      </xdr:nvCxnSpPr>
      <xdr:spPr>
        <a:xfrm flipV="1">
          <a:off x="2486024" y="6396037"/>
          <a:ext cx="295277" cy="36195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561974</xdr:colOff>
      <xdr:row>27</xdr:row>
      <xdr:rowOff>80963</xdr:rowOff>
    </xdr:from>
    <xdr:to>
      <xdr:col>3</xdr:col>
      <xdr:colOff>858631</xdr:colOff>
      <xdr:row>28</xdr:row>
      <xdr:rowOff>143157</xdr:rowOff>
    </xdr:to>
    <xdr:cxnSp macro="">
      <xdr:nvCxnSpPr>
        <xdr:cNvPr id="50" name="95 Dirsek Bağlayıcısı"/>
        <xdr:cNvCxnSpPr>
          <a:stCxn id="21" idx="3"/>
          <a:endCxn id="23" idx="1"/>
        </xdr:cNvCxnSpPr>
      </xdr:nvCxnSpPr>
      <xdr:spPr>
        <a:xfrm>
          <a:off x="2486024" y="6757988"/>
          <a:ext cx="296657" cy="23364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27</xdr:row>
      <xdr:rowOff>161926</xdr:rowOff>
    </xdr:from>
    <xdr:to>
      <xdr:col>5</xdr:col>
      <xdr:colOff>295275</xdr:colOff>
      <xdr:row>28</xdr:row>
      <xdr:rowOff>4762</xdr:rowOff>
    </xdr:to>
    <xdr:cxnSp macro="">
      <xdr:nvCxnSpPr>
        <xdr:cNvPr id="51" name="109 Düz Ok Bağlayıcısı"/>
        <xdr:cNvCxnSpPr>
          <a:stCxn id="40" idx="4"/>
          <a:endCxn id="38" idx="1"/>
        </xdr:cNvCxnSpPr>
      </xdr:nvCxnSpPr>
      <xdr:spPr>
        <a:xfrm flipV="1">
          <a:off x="4352925" y="6838951"/>
          <a:ext cx="104775" cy="14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505239</xdr:colOff>
      <xdr:row>18</xdr:row>
      <xdr:rowOff>19050</xdr:rowOff>
    </xdr:from>
    <xdr:to>
      <xdr:col>7</xdr:col>
      <xdr:colOff>521229</xdr:colOff>
      <xdr:row>19</xdr:row>
      <xdr:rowOff>114099</xdr:rowOff>
    </xdr:to>
    <xdr:cxnSp macro="">
      <xdr:nvCxnSpPr>
        <xdr:cNvPr id="52" name="Düz Ok Bağlayıcısı 51"/>
        <xdr:cNvCxnSpPr>
          <a:stCxn id="17" idx="2"/>
          <a:endCxn id="33" idx="0"/>
        </xdr:cNvCxnSpPr>
      </xdr:nvCxnSpPr>
      <xdr:spPr>
        <a:xfrm>
          <a:off x="6039264" y="4991100"/>
          <a:ext cx="15990" cy="3141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xdr:colOff>
      <xdr:row>20</xdr:row>
      <xdr:rowOff>15632</xdr:rowOff>
    </xdr:from>
    <xdr:to>
      <xdr:col>7</xdr:col>
      <xdr:colOff>243416</xdr:colOff>
      <xdr:row>22</xdr:row>
      <xdr:rowOff>19049</xdr:rowOff>
    </xdr:to>
    <xdr:cxnSp macro="">
      <xdr:nvCxnSpPr>
        <xdr:cNvPr id="53" name="Dirsek Bağlayıcısı 52"/>
        <xdr:cNvCxnSpPr>
          <a:stCxn id="33" idx="1"/>
          <a:endCxn id="34" idx="0"/>
        </xdr:cNvCxnSpPr>
      </xdr:nvCxnSpPr>
      <xdr:spPr>
        <a:xfrm rot="10800000" flipV="1">
          <a:off x="5153025" y="5425832"/>
          <a:ext cx="624416" cy="23201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113241</xdr:colOff>
      <xdr:row>20</xdr:row>
      <xdr:rowOff>15633</xdr:rowOff>
    </xdr:from>
    <xdr:to>
      <xdr:col>9</xdr:col>
      <xdr:colOff>79617</xdr:colOff>
      <xdr:row>22</xdr:row>
      <xdr:rowOff>76527</xdr:rowOff>
    </xdr:to>
    <xdr:cxnSp macro="">
      <xdr:nvCxnSpPr>
        <xdr:cNvPr id="54" name="Dirsek Bağlayıcısı 53"/>
        <xdr:cNvCxnSpPr>
          <a:stCxn id="33" idx="3"/>
          <a:endCxn id="35" idx="0"/>
        </xdr:cNvCxnSpPr>
      </xdr:nvCxnSpPr>
      <xdr:spPr>
        <a:xfrm>
          <a:off x="6333066" y="5425833"/>
          <a:ext cx="652176" cy="28949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561975</xdr:colOff>
      <xdr:row>3</xdr:row>
      <xdr:rowOff>95250</xdr:rowOff>
    </xdr:from>
    <xdr:to>
      <xdr:col>3</xdr:col>
      <xdr:colOff>241299</xdr:colOff>
      <xdr:row>4</xdr:row>
      <xdr:rowOff>14963</xdr:rowOff>
    </xdr:to>
    <xdr:sp macro="" textlink="">
      <xdr:nvSpPr>
        <xdr:cNvPr id="3" name="12 Akış Çizelgesi: Bağlayıcı"/>
        <xdr:cNvSpPr/>
      </xdr:nvSpPr>
      <xdr:spPr>
        <a:xfrm>
          <a:off x="1800225" y="981075"/>
          <a:ext cx="365124" cy="20546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8</xdr:col>
      <xdr:colOff>457201</xdr:colOff>
      <xdr:row>32</xdr:row>
      <xdr:rowOff>247650</xdr:rowOff>
    </xdr:from>
    <xdr:to>
      <xdr:col>8</xdr:col>
      <xdr:colOff>866775</xdr:colOff>
      <xdr:row>33</xdr:row>
      <xdr:rowOff>257174</xdr:rowOff>
    </xdr:to>
    <xdr:sp macro="" textlink="">
      <xdr:nvSpPr>
        <xdr:cNvPr id="4" name="180 Akış Çizelgesi: Bağlayıcı"/>
        <xdr:cNvSpPr/>
      </xdr:nvSpPr>
      <xdr:spPr>
        <a:xfrm>
          <a:off x="6677026" y="10629900"/>
          <a:ext cx="409574" cy="32384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7</a:t>
          </a:r>
        </a:p>
      </xdr:txBody>
    </xdr:sp>
    <xdr:clientData/>
  </xdr:twoCellAnchor>
  <xdr:twoCellAnchor>
    <xdr:from>
      <xdr:col>0</xdr:col>
      <xdr:colOff>114300</xdr:colOff>
      <xdr:row>3</xdr:row>
      <xdr:rowOff>85725</xdr:rowOff>
    </xdr:from>
    <xdr:to>
      <xdr:col>1</xdr:col>
      <xdr:colOff>605400</xdr:colOff>
      <xdr:row>7</xdr:row>
      <xdr:rowOff>180975</xdr:rowOff>
    </xdr:to>
    <xdr:sp macro="" textlink="">
      <xdr:nvSpPr>
        <xdr:cNvPr id="5" name="226 Akış Çizelgesi: Belge"/>
        <xdr:cNvSpPr/>
      </xdr:nvSpPr>
      <xdr:spPr>
        <a:xfrm>
          <a:off x="114300" y="971550"/>
          <a:ext cx="1043550" cy="12287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Yürütmenin Durdurulması İsteminin</a:t>
          </a:r>
          <a:r>
            <a:rPr lang="tr-TR" sz="1000" baseline="0">
              <a:latin typeface="Tahoma" pitchFamily="34" charset="0"/>
              <a:ea typeface="Tahoma" pitchFamily="34" charset="0"/>
              <a:cs typeface="Tahoma" pitchFamily="34" charset="0"/>
            </a:rPr>
            <a:t> Reddi Kararına  İtiraz Dilekçesi</a:t>
          </a:r>
          <a:endParaRPr lang="tr-TR" sz="1000">
            <a:latin typeface="Tahoma" pitchFamily="34" charset="0"/>
            <a:ea typeface="Tahoma" pitchFamily="34" charset="0"/>
            <a:cs typeface="Tahoma" pitchFamily="34" charset="0"/>
          </a:endParaRPr>
        </a:p>
      </xdr:txBody>
    </xdr:sp>
    <xdr:clientData/>
  </xdr:twoCellAnchor>
  <xdr:twoCellAnchor>
    <xdr:from>
      <xdr:col>3</xdr:col>
      <xdr:colOff>57461</xdr:colOff>
      <xdr:row>4</xdr:row>
      <xdr:rowOff>14963</xdr:rowOff>
    </xdr:from>
    <xdr:to>
      <xdr:col>3</xdr:col>
      <xdr:colOff>58737</xdr:colOff>
      <xdr:row>4</xdr:row>
      <xdr:rowOff>161925</xdr:rowOff>
    </xdr:to>
    <xdr:cxnSp macro="">
      <xdr:nvCxnSpPr>
        <xdr:cNvPr id="6" name="229 Düz Ok Bağlayıcısı"/>
        <xdr:cNvCxnSpPr>
          <a:stCxn id="3" idx="4"/>
          <a:endCxn id="47" idx="0"/>
        </xdr:cNvCxnSpPr>
      </xdr:nvCxnSpPr>
      <xdr:spPr>
        <a:xfrm flipH="1">
          <a:off x="1981511" y="1186538"/>
          <a:ext cx="1276" cy="1469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605400</xdr:colOff>
      <xdr:row>5</xdr:row>
      <xdr:rowOff>100013</xdr:rowOff>
    </xdr:from>
    <xdr:to>
      <xdr:col>2</xdr:col>
      <xdr:colOff>114921</xdr:colOff>
      <xdr:row>5</xdr:row>
      <xdr:rowOff>142980</xdr:rowOff>
    </xdr:to>
    <xdr:cxnSp macro="">
      <xdr:nvCxnSpPr>
        <xdr:cNvPr id="7" name="231 Düz Ok Bağlayıcısı"/>
        <xdr:cNvCxnSpPr>
          <a:stCxn id="5" idx="3"/>
          <a:endCxn id="47" idx="1"/>
        </xdr:cNvCxnSpPr>
      </xdr:nvCxnSpPr>
      <xdr:spPr>
        <a:xfrm>
          <a:off x="1157850" y="1585913"/>
          <a:ext cx="195321" cy="429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608358</xdr:colOff>
      <xdr:row>7</xdr:row>
      <xdr:rowOff>195883</xdr:rowOff>
    </xdr:from>
    <xdr:to>
      <xdr:col>3</xdr:col>
      <xdr:colOff>895350</xdr:colOff>
      <xdr:row>9</xdr:row>
      <xdr:rowOff>180974</xdr:rowOff>
    </xdr:to>
    <xdr:sp macro="" textlink="">
      <xdr:nvSpPr>
        <xdr:cNvPr id="8" name="232 Akış Çizelgesi: İşlem"/>
        <xdr:cNvSpPr/>
      </xdr:nvSpPr>
      <xdr:spPr>
        <a:xfrm>
          <a:off x="1160808" y="2215183"/>
          <a:ext cx="1658592" cy="528016"/>
        </a:xfrm>
        <a:prstGeom prst="flowChartProcess">
          <a:avLst/>
        </a:prstGeom>
        <a:solidFill>
          <a:schemeClr val="accent3">
            <a:lumMod val="60000"/>
            <a:lumOff val="4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 İtiraza Cevap Dilekçesi</a:t>
          </a:r>
          <a:r>
            <a:rPr lang="tr-TR" sz="1000" baseline="0">
              <a:latin typeface="Tahoma" pitchFamily="34" charset="0"/>
              <a:ea typeface="Tahoma" pitchFamily="34" charset="0"/>
              <a:cs typeface="Tahoma" pitchFamily="34" charset="0"/>
            </a:rPr>
            <a:t> Taslağı  Hazırlanması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561974</xdr:colOff>
      <xdr:row>13</xdr:row>
      <xdr:rowOff>59634</xdr:rowOff>
    </xdr:from>
    <xdr:to>
      <xdr:col>3</xdr:col>
      <xdr:colOff>942975</xdr:colOff>
      <xdr:row>15</xdr:row>
      <xdr:rowOff>47625</xdr:rowOff>
    </xdr:to>
    <xdr:sp macro="" textlink="">
      <xdr:nvSpPr>
        <xdr:cNvPr id="9" name="1 Akış Çizelgesi: İşlem"/>
        <xdr:cNvSpPr/>
      </xdr:nvSpPr>
      <xdr:spPr>
        <a:xfrm>
          <a:off x="1114424" y="3860109"/>
          <a:ext cx="1752601" cy="61664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Yazının</a:t>
          </a:r>
          <a:r>
            <a:rPr lang="tr-TR" sz="1000" baseline="0">
              <a:latin typeface="Tahoma" pitchFamily="34" charset="0"/>
              <a:ea typeface="Tahoma" pitchFamily="34" charset="0"/>
              <a:cs typeface="Tahoma" pitchFamily="34" charset="0"/>
            </a:rPr>
            <a:t> Defterdar/Defterdar </a:t>
          </a:r>
          <a:r>
            <a:rPr lang="tr-TR" sz="1000">
              <a:latin typeface="Tahoma" pitchFamily="34" charset="0"/>
              <a:ea typeface="Tahoma" pitchFamily="34" charset="0"/>
              <a:cs typeface="Tahoma" pitchFamily="34" charset="0"/>
            </a:rPr>
            <a:t>Yardımıcısı Tarafından İmzalanması</a:t>
          </a:r>
        </a:p>
      </xdr:txBody>
    </xdr:sp>
    <xdr:clientData/>
  </xdr:twoCellAnchor>
  <xdr:twoCellAnchor>
    <xdr:from>
      <xdr:col>6</xdr:col>
      <xdr:colOff>123825</xdr:colOff>
      <xdr:row>5</xdr:row>
      <xdr:rowOff>139149</xdr:rowOff>
    </xdr:from>
    <xdr:to>
      <xdr:col>8</xdr:col>
      <xdr:colOff>405641</xdr:colOff>
      <xdr:row>7</xdr:row>
      <xdr:rowOff>82206</xdr:rowOff>
    </xdr:to>
    <xdr:sp macro="" textlink="">
      <xdr:nvSpPr>
        <xdr:cNvPr id="10" name="293 Akış Çizelgesi: İşlem"/>
        <xdr:cNvSpPr/>
      </xdr:nvSpPr>
      <xdr:spPr>
        <a:xfrm>
          <a:off x="4972050" y="1625049"/>
          <a:ext cx="1653416" cy="476457"/>
        </a:xfrm>
        <a:prstGeom prst="flowChartProcess">
          <a:avLst/>
        </a:prstGeom>
        <a:solidFill>
          <a:schemeClr val="accent3">
            <a:lumMod val="60000"/>
            <a:lumOff val="4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Kararın</a:t>
          </a:r>
          <a:r>
            <a:rPr lang="tr-TR" sz="1000" baseline="0">
              <a:latin typeface="Tahoma" pitchFamily="34" charset="0"/>
              <a:ea typeface="Tahoma" pitchFamily="34" charset="0"/>
              <a:cs typeface="Tahoma" pitchFamily="34" charset="0"/>
            </a:rPr>
            <a:t> Gereği İçin Birimine Yazı Hazırlanması</a:t>
          </a:r>
          <a:endParaRPr lang="tr-TR" sz="1000">
            <a:latin typeface="Tahoma" pitchFamily="34" charset="0"/>
            <a:ea typeface="Tahoma" pitchFamily="34" charset="0"/>
            <a:cs typeface="Tahoma" pitchFamily="34" charset="0"/>
          </a:endParaRPr>
        </a:p>
      </xdr:txBody>
    </xdr:sp>
    <xdr:clientData/>
  </xdr:twoCellAnchor>
  <xdr:twoCellAnchor>
    <xdr:from>
      <xdr:col>6</xdr:col>
      <xdr:colOff>38100</xdr:colOff>
      <xdr:row>10</xdr:row>
      <xdr:rowOff>19049</xdr:rowOff>
    </xdr:from>
    <xdr:to>
      <xdr:col>8</xdr:col>
      <xdr:colOff>495300</xdr:colOff>
      <xdr:row>12</xdr:row>
      <xdr:rowOff>190499</xdr:rowOff>
    </xdr:to>
    <xdr:sp macro="" textlink="">
      <xdr:nvSpPr>
        <xdr:cNvPr id="11" name="294 Akış Çizelgesi: İşlem"/>
        <xdr:cNvSpPr/>
      </xdr:nvSpPr>
      <xdr:spPr>
        <a:xfrm>
          <a:off x="4886325" y="2962274"/>
          <a:ext cx="1828800" cy="752475"/>
        </a:xfrm>
        <a:prstGeom prst="flowChartProcess">
          <a:avLst/>
        </a:prstGeom>
        <a:solidFill>
          <a:schemeClr val="accent3">
            <a:lumMod val="60000"/>
            <a:lumOff val="4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Yürütmenin Durdurulması Kararına Karşı Bölge İdare Mahkemesine İtiraz Dilekçe Taslağı Hazırlanması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561976</xdr:colOff>
      <xdr:row>10</xdr:row>
      <xdr:rowOff>117199</xdr:rowOff>
    </xdr:from>
    <xdr:to>
      <xdr:col>3</xdr:col>
      <xdr:colOff>933450</xdr:colOff>
      <xdr:row>12</xdr:row>
      <xdr:rowOff>161925</xdr:rowOff>
    </xdr:to>
    <xdr:sp macro="" textlink="">
      <xdr:nvSpPr>
        <xdr:cNvPr id="12" name="382 Akış Çizelgesi: İşlem"/>
        <xdr:cNvSpPr/>
      </xdr:nvSpPr>
      <xdr:spPr>
        <a:xfrm>
          <a:off x="1114426" y="3060424"/>
          <a:ext cx="1743074" cy="6257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Taslağın</a:t>
          </a:r>
          <a:r>
            <a:rPr lang="tr-TR" sz="1000" baseline="0">
              <a:latin typeface="Tahoma" pitchFamily="34" charset="0"/>
              <a:ea typeface="Tahoma" pitchFamily="34" charset="0"/>
              <a:cs typeface="Tahoma" pitchFamily="34" charset="0"/>
            </a:rPr>
            <a:t> Muhakemat Müdürlüğüne Gönderilmesi İçin Üst Yazı Hazırlanması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61914</xdr:colOff>
      <xdr:row>9</xdr:row>
      <xdr:rowOff>180974</xdr:rowOff>
    </xdr:from>
    <xdr:to>
      <xdr:col>3</xdr:col>
      <xdr:colOff>66055</xdr:colOff>
      <xdr:row>10</xdr:row>
      <xdr:rowOff>117199</xdr:rowOff>
    </xdr:to>
    <xdr:cxnSp macro="">
      <xdr:nvCxnSpPr>
        <xdr:cNvPr id="13" name="429 Düz Ok Bağlayıcısı"/>
        <xdr:cNvCxnSpPr>
          <a:stCxn id="8" idx="2"/>
          <a:endCxn id="12" idx="0"/>
        </xdr:cNvCxnSpPr>
      </xdr:nvCxnSpPr>
      <xdr:spPr>
        <a:xfrm rot="5400000">
          <a:off x="1829422" y="2899741"/>
          <a:ext cx="317225"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61913</xdr:colOff>
      <xdr:row>12</xdr:row>
      <xdr:rowOff>161925</xdr:rowOff>
    </xdr:from>
    <xdr:to>
      <xdr:col>3</xdr:col>
      <xdr:colOff>66675</xdr:colOff>
      <xdr:row>13</xdr:row>
      <xdr:rowOff>59634</xdr:rowOff>
    </xdr:to>
    <xdr:cxnSp macro="">
      <xdr:nvCxnSpPr>
        <xdr:cNvPr id="14" name="431 Düz Ok Bağlayıcısı"/>
        <xdr:cNvCxnSpPr>
          <a:stCxn id="12" idx="2"/>
          <a:endCxn id="9" idx="0"/>
        </xdr:cNvCxnSpPr>
      </xdr:nvCxnSpPr>
      <xdr:spPr>
        <a:xfrm rot="16200000" flipH="1">
          <a:off x="1901377" y="3770761"/>
          <a:ext cx="173934"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676276</xdr:colOff>
      <xdr:row>13</xdr:row>
      <xdr:rowOff>67297</xdr:rowOff>
    </xdr:from>
    <xdr:to>
      <xdr:col>8</xdr:col>
      <xdr:colOff>542926</xdr:colOff>
      <xdr:row>14</xdr:row>
      <xdr:rowOff>276225</xdr:rowOff>
    </xdr:to>
    <xdr:sp macro="" textlink="">
      <xdr:nvSpPr>
        <xdr:cNvPr id="15" name="456 Akış Çizelgesi: İşlem"/>
        <xdr:cNvSpPr/>
      </xdr:nvSpPr>
      <xdr:spPr>
        <a:xfrm>
          <a:off x="4838701" y="3867772"/>
          <a:ext cx="1924050" cy="5232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Taslağın</a:t>
          </a:r>
          <a:r>
            <a:rPr lang="tr-TR" sz="1000" baseline="0">
              <a:latin typeface="Tahoma" pitchFamily="34" charset="0"/>
              <a:ea typeface="Tahoma" pitchFamily="34" charset="0"/>
              <a:cs typeface="Tahoma" pitchFamily="34" charset="0"/>
            </a:rPr>
            <a:t> Muhakemat Müdürlüğüne Gönderilmesi İçin Üst Yazı Hazırlanması</a:t>
          </a:r>
          <a:endParaRPr lang="tr-TR" sz="1000">
            <a:latin typeface="Tahoma" pitchFamily="34" charset="0"/>
            <a:ea typeface="Tahoma" pitchFamily="34" charset="0"/>
            <a:cs typeface="Tahoma" pitchFamily="34" charset="0"/>
          </a:endParaRPr>
        </a:p>
      </xdr:txBody>
    </xdr:sp>
    <xdr:clientData/>
  </xdr:twoCellAnchor>
  <xdr:twoCellAnchor>
    <xdr:from>
      <xdr:col>6</xdr:col>
      <xdr:colOff>38099</xdr:colOff>
      <xdr:row>15</xdr:row>
      <xdr:rowOff>152399</xdr:rowOff>
    </xdr:from>
    <xdr:to>
      <xdr:col>8</xdr:col>
      <xdr:colOff>485774</xdr:colOff>
      <xdr:row>17</xdr:row>
      <xdr:rowOff>133350</xdr:rowOff>
    </xdr:to>
    <xdr:sp macro="" textlink="">
      <xdr:nvSpPr>
        <xdr:cNvPr id="16" name="1 Akış Çizelgesi: İşlem"/>
        <xdr:cNvSpPr/>
      </xdr:nvSpPr>
      <xdr:spPr>
        <a:xfrm>
          <a:off x="4886324" y="4581524"/>
          <a:ext cx="1819275" cy="60960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Yazının Defterdar/Defterdar Yardımıcısı Tarafından İmzalanması</a:t>
          </a:r>
        </a:p>
      </xdr:txBody>
    </xdr:sp>
    <xdr:clientData/>
  </xdr:twoCellAnchor>
  <xdr:twoCellAnchor>
    <xdr:from>
      <xdr:col>7</xdr:col>
      <xdr:colOff>266700</xdr:colOff>
      <xdr:row>12</xdr:row>
      <xdr:rowOff>190498</xdr:rowOff>
    </xdr:from>
    <xdr:to>
      <xdr:col>7</xdr:col>
      <xdr:colOff>266701</xdr:colOff>
      <xdr:row>13</xdr:row>
      <xdr:rowOff>67296</xdr:rowOff>
    </xdr:to>
    <xdr:cxnSp macro="">
      <xdr:nvCxnSpPr>
        <xdr:cNvPr id="17" name="461 Düz Ok Bağlayıcısı"/>
        <xdr:cNvCxnSpPr>
          <a:stCxn id="11" idx="2"/>
          <a:endCxn id="15" idx="0"/>
        </xdr:cNvCxnSpPr>
      </xdr:nvCxnSpPr>
      <xdr:spPr>
        <a:xfrm rot="16200000" flipH="1">
          <a:off x="5724214" y="3791259"/>
          <a:ext cx="15302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261938</xdr:colOff>
      <xdr:row>14</xdr:row>
      <xdr:rowOff>276224</xdr:rowOff>
    </xdr:from>
    <xdr:to>
      <xdr:col>7</xdr:col>
      <xdr:colOff>266702</xdr:colOff>
      <xdr:row>15</xdr:row>
      <xdr:rowOff>152398</xdr:rowOff>
    </xdr:to>
    <xdr:cxnSp macro="">
      <xdr:nvCxnSpPr>
        <xdr:cNvPr id="18" name="465 Düz Ok Bağlayıcısı"/>
        <xdr:cNvCxnSpPr>
          <a:stCxn id="15" idx="2"/>
          <a:endCxn id="16" idx="0"/>
        </xdr:cNvCxnSpPr>
      </xdr:nvCxnSpPr>
      <xdr:spPr>
        <a:xfrm rot="5400000">
          <a:off x="5703095" y="4483892"/>
          <a:ext cx="190499" cy="47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504826</xdr:colOff>
      <xdr:row>21</xdr:row>
      <xdr:rowOff>142876</xdr:rowOff>
    </xdr:from>
    <xdr:to>
      <xdr:col>3</xdr:col>
      <xdr:colOff>114302</xdr:colOff>
      <xdr:row>23</xdr:row>
      <xdr:rowOff>104775</xdr:rowOff>
    </xdr:to>
    <xdr:sp macro="" textlink="">
      <xdr:nvSpPr>
        <xdr:cNvPr id="19" name="531 Akış Çizelgesi: Belge"/>
        <xdr:cNvSpPr/>
      </xdr:nvSpPr>
      <xdr:spPr>
        <a:xfrm>
          <a:off x="1057276" y="7038976"/>
          <a:ext cx="981076" cy="63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Bölge</a:t>
          </a:r>
          <a:r>
            <a:rPr lang="tr-TR" sz="1000" baseline="0">
              <a:latin typeface="Tahoma" pitchFamily="34" charset="0"/>
              <a:ea typeface="Tahoma" pitchFamily="34" charset="0"/>
              <a:cs typeface="Tahoma" pitchFamily="34" charset="0"/>
            </a:rPr>
            <a:t> İdare Mahkemesinin Kararı</a:t>
          </a:r>
          <a:endParaRPr lang="tr-TR" sz="1000">
            <a:latin typeface="Tahoma" pitchFamily="34" charset="0"/>
            <a:ea typeface="Tahoma" pitchFamily="34" charset="0"/>
            <a:cs typeface="Tahoma" pitchFamily="34" charset="0"/>
          </a:endParaRPr>
        </a:p>
      </xdr:txBody>
    </xdr:sp>
    <xdr:clientData/>
  </xdr:twoCellAnchor>
  <xdr:twoCellAnchor>
    <xdr:from>
      <xdr:col>3</xdr:col>
      <xdr:colOff>647699</xdr:colOff>
      <xdr:row>19</xdr:row>
      <xdr:rowOff>571499</xdr:rowOff>
    </xdr:from>
    <xdr:to>
      <xdr:col>5</xdr:col>
      <xdr:colOff>371475</xdr:colOff>
      <xdr:row>21</xdr:row>
      <xdr:rowOff>19050</xdr:rowOff>
    </xdr:to>
    <xdr:sp macro="" textlink="">
      <xdr:nvSpPr>
        <xdr:cNvPr id="20" name="532 Akış Çizelgesi: Sonlandırıcı"/>
        <xdr:cNvSpPr/>
      </xdr:nvSpPr>
      <xdr:spPr>
        <a:xfrm>
          <a:off x="2571749" y="6257924"/>
          <a:ext cx="1962151" cy="6572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Bölge İdare Mahkemesinin Yürütmenin Durdurulması İtirazına Yönelik</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Kararının Gelmesi </a:t>
          </a:r>
        </a:p>
      </xdr:txBody>
    </xdr:sp>
    <xdr:clientData/>
  </xdr:twoCellAnchor>
  <xdr:twoCellAnchor>
    <xdr:from>
      <xdr:col>3</xdr:col>
      <xdr:colOff>114302</xdr:colOff>
      <xdr:row>22</xdr:row>
      <xdr:rowOff>147638</xdr:rowOff>
    </xdr:from>
    <xdr:to>
      <xdr:col>3</xdr:col>
      <xdr:colOff>819150</xdr:colOff>
      <xdr:row>22</xdr:row>
      <xdr:rowOff>149226</xdr:rowOff>
    </xdr:to>
    <xdr:cxnSp macro="">
      <xdr:nvCxnSpPr>
        <xdr:cNvPr id="21" name="534 Düz Ok Bağlayıcısı"/>
        <xdr:cNvCxnSpPr>
          <a:stCxn id="19" idx="3"/>
          <a:endCxn id="61" idx="1"/>
        </xdr:cNvCxnSpPr>
      </xdr:nvCxnSpPr>
      <xdr:spPr>
        <a:xfrm>
          <a:off x="2038352" y="7358063"/>
          <a:ext cx="704848"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1433927</xdr:colOff>
      <xdr:row>23</xdr:row>
      <xdr:rowOff>224458</xdr:rowOff>
    </xdr:from>
    <xdr:to>
      <xdr:col>4</xdr:col>
      <xdr:colOff>274775</xdr:colOff>
      <xdr:row>24</xdr:row>
      <xdr:rowOff>183284</xdr:rowOff>
    </xdr:to>
    <xdr:sp macro="" textlink="">
      <xdr:nvSpPr>
        <xdr:cNvPr id="22" name="539 Akış Çizelgesi: Karar"/>
        <xdr:cNvSpPr/>
      </xdr:nvSpPr>
      <xdr:spPr>
        <a:xfrm>
          <a:off x="3357977" y="7796833"/>
          <a:ext cx="393423" cy="34935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190501</xdr:colOff>
      <xdr:row>24</xdr:row>
      <xdr:rowOff>171450</xdr:rowOff>
    </xdr:from>
    <xdr:to>
      <xdr:col>2</xdr:col>
      <xdr:colOff>561975</xdr:colOff>
      <xdr:row>25</xdr:row>
      <xdr:rowOff>171450</xdr:rowOff>
    </xdr:to>
    <xdr:sp macro="" textlink="">
      <xdr:nvSpPr>
        <xdr:cNvPr id="23" name="543 Akış Çizelgesi: İşlem"/>
        <xdr:cNvSpPr/>
      </xdr:nvSpPr>
      <xdr:spPr>
        <a:xfrm>
          <a:off x="742951" y="8134350"/>
          <a:ext cx="1057274" cy="314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Davacı</a:t>
          </a:r>
          <a:r>
            <a:rPr lang="tr-TR" sz="1000" baseline="0">
              <a:latin typeface="Tahoma" pitchFamily="34" charset="0"/>
              <a:ea typeface="Tahoma" pitchFamily="34" charset="0"/>
              <a:cs typeface="Tahoma" pitchFamily="34" charset="0"/>
            </a:rPr>
            <a:t> İtiraz Kabul</a:t>
          </a:r>
          <a:endParaRPr lang="tr-TR" sz="1000">
            <a:latin typeface="Tahoma" pitchFamily="34" charset="0"/>
            <a:ea typeface="Tahoma" pitchFamily="34" charset="0"/>
            <a:cs typeface="Tahoma" pitchFamily="34" charset="0"/>
          </a:endParaRPr>
        </a:p>
      </xdr:txBody>
    </xdr:sp>
    <xdr:clientData/>
  </xdr:twoCellAnchor>
  <xdr:twoCellAnchor>
    <xdr:from>
      <xdr:col>3</xdr:col>
      <xdr:colOff>790575</xdr:colOff>
      <xdr:row>25</xdr:row>
      <xdr:rowOff>209549</xdr:rowOff>
    </xdr:from>
    <xdr:to>
      <xdr:col>4</xdr:col>
      <xdr:colOff>57150</xdr:colOff>
      <xdr:row>26</xdr:row>
      <xdr:rowOff>238125</xdr:rowOff>
    </xdr:to>
    <xdr:sp macro="" textlink="">
      <xdr:nvSpPr>
        <xdr:cNvPr id="24" name="544 Akış Çizelgesi: İşlem"/>
        <xdr:cNvSpPr/>
      </xdr:nvSpPr>
      <xdr:spPr>
        <a:xfrm>
          <a:off x="2714625" y="8486774"/>
          <a:ext cx="819150" cy="3429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Davacı</a:t>
          </a:r>
          <a:r>
            <a:rPr lang="tr-TR" sz="1000" baseline="0">
              <a:latin typeface="Tahoma" pitchFamily="34" charset="0"/>
              <a:ea typeface="Tahoma" pitchFamily="34" charset="0"/>
              <a:cs typeface="Tahoma" pitchFamily="34" charset="0"/>
            </a:rPr>
            <a:t> İtiraz Red</a:t>
          </a:r>
          <a:endParaRPr lang="tr-TR" sz="1000">
            <a:latin typeface="Tahoma" pitchFamily="34" charset="0"/>
            <a:ea typeface="Tahoma" pitchFamily="34" charset="0"/>
            <a:cs typeface="Tahoma" pitchFamily="34" charset="0"/>
          </a:endParaRPr>
        </a:p>
      </xdr:txBody>
    </xdr:sp>
    <xdr:clientData/>
  </xdr:twoCellAnchor>
  <xdr:twoCellAnchor>
    <xdr:from>
      <xdr:col>5</xdr:col>
      <xdr:colOff>238125</xdr:colOff>
      <xdr:row>25</xdr:row>
      <xdr:rowOff>190500</xdr:rowOff>
    </xdr:from>
    <xdr:to>
      <xdr:col>6</xdr:col>
      <xdr:colOff>361950</xdr:colOff>
      <xdr:row>26</xdr:row>
      <xdr:rowOff>257175</xdr:rowOff>
    </xdr:to>
    <xdr:sp macro="" textlink="">
      <xdr:nvSpPr>
        <xdr:cNvPr id="25" name="545 Akış Çizelgesi: İşlem"/>
        <xdr:cNvSpPr/>
      </xdr:nvSpPr>
      <xdr:spPr>
        <a:xfrm>
          <a:off x="4400550" y="8467725"/>
          <a:ext cx="809625" cy="381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İdare</a:t>
          </a:r>
          <a:r>
            <a:rPr lang="tr-TR" sz="1000" baseline="0">
              <a:latin typeface="Tahoma" pitchFamily="34" charset="0"/>
              <a:ea typeface="Tahoma" pitchFamily="34" charset="0"/>
              <a:cs typeface="Tahoma" pitchFamily="34" charset="0"/>
            </a:rPr>
            <a:t> İtiraz Red</a:t>
          </a:r>
          <a:endParaRPr lang="tr-TR" sz="1000">
            <a:latin typeface="Tahoma" pitchFamily="34" charset="0"/>
            <a:ea typeface="Tahoma" pitchFamily="34" charset="0"/>
            <a:cs typeface="Tahoma" pitchFamily="34" charset="0"/>
          </a:endParaRPr>
        </a:p>
      </xdr:txBody>
    </xdr:sp>
    <xdr:clientData/>
  </xdr:twoCellAnchor>
  <xdr:twoCellAnchor>
    <xdr:from>
      <xdr:col>8</xdr:col>
      <xdr:colOff>104775</xdr:colOff>
      <xdr:row>24</xdr:row>
      <xdr:rowOff>235640</xdr:rowOff>
    </xdr:from>
    <xdr:to>
      <xdr:col>8</xdr:col>
      <xdr:colOff>1209675</xdr:colOff>
      <xdr:row>26</xdr:row>
      <xdr:rowOff>97172</xdr:rowOff>
    </xdr:to>
    <xdr:sp macro="" textlink="">
      <xdr:nvSpPr>
        <xdr:cNvPr id="26" name="546 Akış Çizelgesi: İşlem"/>
        <xdr:cNvSpPr/>
      </xdr:nvSpPr>
      <xdr:spPr>
        <a:xfrm>
          <a:off x="6324600" y="8198540"/>
          <a:ext cx="1104900" cy="4901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İdare İtiraz  Kabul</a:t>
          </a:r>
        </a:p>
      </xdr:txBody>
    </xdr:sp>
    <xdr:clientData/>
  </xdr:twoCellAnchor>
  <xdr:twoCellAnchor>
    <xdr:from>
      <xdr:col>1</xdr:col>
      <xdr:colOff>219075</xdr:colOff>
      <xdr:row>25</xdr:row>
      <xdr:rowOff>289064</xdr:rowOff>
    </xdr:from>
    <xdr:to>
      <xdr:col>2</xdr:col>
      <xdr:colOff>533400</xdr:colOff>
      <xdr:row>27</xdr:row>
      <xdr:rowOff>142876</xdr:rowOff>
    </xdr:to>
    <xdr:sp macro="" textlink="">
      <xdr:nvSpPr>
        <xdr:cNvPr id="27" name="558 Akış Çizelgesi: İşlem"/>
        <xdr:cNvSpPr/>
      </xdr:nvSpPr>
      <xdr:spPr>
        <a:xfrm>
          <a:off x="771525" y="8566289"/>
          <a:ext cx="1000125" cy="4824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Gereği İçin</a:t>
          </a:r>
          <a:r>
            <a:rPr lang="tr-TR" sz="1000" baseline="0">
              <a:latin typeface="Tahoma" pitchFamily="34" charset="0"/>
              <a:ea typeface="Tahoma" pitchFamily="34" charset="0"/>
              <a:cs typeface="Tahoma" pitchFamily="34" charset="0"/>
            </a:rPr>
            <a:t> Birimine Yazı Yazılması</a:t>
          </a:r>
          <a:endParaRPr lang="tr-TR" sz="1000">
            <a:latin typeface="Tahoma" pitchFamily="34" charset="0"/>
            <a:ea typeface="Tahoma" pitchFamily="34" charset="0"/>
            <a:cs typeface="Tahoma" pitchFamily="34" charset="0"/>
          </a:endParaRPr>
        </a:p>
      </xdr:txBody>
    </xdr:sp>
    <xdr:clientData/>
  </xdr:twoCellAnchor>
  <xdr:twoCellAnchor>
    <xdr:from>
      <xdr:col>3</xdr:col>
      <xdr:colOff>790575</xdr:colOff>
      <xdr:row>27</xdr:row>
      <xdr:rowOff>161926</xdr:rowOff>
    </xdr:from>
    <xdr:to>
      <xdr:col>4</xdr:col>
      <xdr:colOff>38100</xdr:colOff>
      <xdr:row>28</xdr:row>
      <xdr:rowOff>247650</xdr:rowOff>
    </xdr:to>
    <xdr:sp macro="" textlink="">
      <xdr:nvSpPr>
        <xdr:cNvPr id="28" name="559 Akış Çizelgesi: İşlem"/>
        <xdr:cNvSpPr/>
      </xdr:nvSpPr>
      <xdr:spPr>
        <a:xfrm>
          <a:off x="2714625" y="9067801"/>
          <a:ext cx="800100" cy="4000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PEROP'a İşlenmesi</a:t>
          </a:r>
          <a:endParaRPr lang="tr-TR" sz="1000">
            <a:latin typeface="Tahoma" pitchFamily="34" charset="0"/>
            <a:ea typeface="Tahoma" pitchFamily="34" charset="0"/>
            <a:cs typeface="Tahoma" pitchFamily="34" charset="0"/>
          </a:endParaRPr>
        </a:p>
      </xdr:txBody>
    </xdr:sp>
    <xdr:clientData/>
  </xdr:twoCellAnchor>
  <xdr:twoCellAnchor>
    <xdr:from>
      <xdr:col>2</xdr:col>
      <xdr:colOff>666750</xdr:colOff>
      <xdr:row>27</xdr:row>
      <xdr:rowOff>197126</xdr:rowOff>
    </xdr:from>
    <xdr:to>
      <xdr:col>3</xdr:col>
      <xdr:colOff>638175</xdr:colOff>
      <xdr:row>28</xdr:row>
      <xdr:rowOff>209550</xdr:rowOff>
    </xdr:to>
    <xdr:sp macro="" textlink="">
      <xdr:nvSpPr>
        <xdr:cNvPr id="29" name="560 Akış Çizelgesi: Manyetik Disk"/>
        <xdr:cNvSpPr/>
      </xdr:nvSpPr>
      <xdr:spPr>
        <a:xfrm>
          <a:off x="1905000" y="9103001"/>
          <a:ext cx="657225" cy="326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2</xdr:col>
      <xdr:colOff>32544</xdr:colOff>
      <xdr:row>25</xdr:row>
      <xdr:rowOff>172244</xdr:rowOff>
    </xdr:from>
    <xdr:to>
      <xdr:col>2</xdr:col>
      <xdr:colOff>34132</xdr:colOff>
      <xdr:row>25</xdr:row>
      <xdr:rowOff>289858</xdr:rowOff>
    </xdr:to>
    <xdr:cxnSp macro="">
      <xdr:nvCxnSpPr>
        <xdr:cNvPr id="30" name="564 Düz Ok Bağlayıcısı"/>
        <xdr:cNvCxnSpPr>
          <a:stCxn id="23" idx="2"/>
          <a:endCxn id="27" idx="0"/>
        </xdr:cNvCxnSpPr>
      </xdr:nvCxnSpPr>
      <xdr:spPr>
        <a:xfrm rot="5400000">
          <a:off x="1212781" y="8507482"/>
          <a:ext cx="117614"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1190625</xdr:colOff>
      <xdr:row>26</xdr:row>
      <xdr:rowOff>238126</xdr:rowOff>
    </xdr:from>
    <xdr:to>
      <xdr:col>3</xdr:col>
      <xdr:colOff>1200150</xdr:colOff>
      <xdr:row>27</xdr:row>
      <xdr:rowOff>161927</xdr:rowOff>
    </xdr:to>
    <xdr:cxnSp macro="">
      <xdr:nvCxnSpPr>
        <xdr:cNvPr id="31" name="566 Düz Ok Bağlayıcısı"/>
        <xdr:cNvCxnSpPr>
          <a:stCxn id="24" idx="2"/>
          <a:endCxn id="28" idx="0"/>
        </xdr:cNvCxnSpPr>
      </xdr:nvCxnSpPr>
      <xdr:spPr>
        <a:xfrm rot="5400000">
          <a:off x="3000375" y="8943976"/>
          <a:ext cx="238126"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638175</xdr:colOff>
      <xdr:row>28</xdr:row>
      <xdr:rowOff>46176</xdr:rowOff>
    </xdr:from>
    <xdr:to>
      <xdr:col>3</xdr:col>
      <xdr:colOff>790575</xdr:colOff>
      <xdr:row>28</xdr:row>
      <xdr:rowOff>47626</xdr:rowOff>
    </xdr:to>
    <xdr:cxnSp macro="">
      <xdr:nvCxnSpPr>
        <xdr:cNvPr id="32" name="572 Düz Ok Bağlayıcısı"/>
        <xdr:cNvCxnSpPr>
          <a:stCxn id="29" idx="4"/>
          <a:endCxn id="28" idx="1"/>
        </xdr:cNvCxnSpPr>
      </xdr:nvCxnSpPr>
      <xdr:spPr>
        <a:xfrm>
          <a:off x="2562225" y="9266376"/>
          <a:ext cx="152400" cy="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1190625</xdr:colOff>
      <xdr:row>28</xdr:row>
      <xdr:rowOff>247649</xdr:rowOff>
    </xdr:from>
    <xdr:to>
      <xdr:col>3</xdr:col>
      <xdr:colOff>1195388</xdr:colOff>
      <xdr:row>29</xdr:row>
      <xdr:rowOff>219075</xdr:rowOff>
    </xdr:to>
    <xdr:cxnSp macro="">
      <xdr:nvCxnSpPr>
        <xdr:cNvPr id="33" name="577 Düz Ok Bağlayıcısı"/>
        <xdr:cNvCxnSpPr>
          <a:stCxn id="28" idx="2"/>
          <a:endCxn id="36" idx="0"/>
        </xdr:cNvCxnSpPr>
      </xdr:nvCxnSpPr>
      <xdr:spPr>
        <a:xfrm rot="16200000" flipH="1">
          <a:off x="2974181" y="9608343"/>
          <a:ext cx="285751"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27</xdr:row>
      <xdr:rowOff>295274</xdr:rowOff>
    </xdr:from>
    <xdr:to>
      <xdr:col>2</xdr:col>
      <xdr:colOff>600075</xdr:colOff>
      <xdr:row>31</xdr:row>
      <xdr:rowOff>28575</xdr:rowOff>
    </xdr:to>
    <xdr:sp macro="" textlink="">
      <xdr:nvSpPr>
        <xdr:cNvPr id="34" name="1 Akış Çizelgesi: İşlem"/>
        <xdr:cNvSpPr/>
      </xdr:nvSpPr>
      <xdr:spPr>
        <a:xfrm>
          <a:off x="666750" y="9201149"/>
          <a:ext cx="1171575" cy="99060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Yazının Defterdar/ Defterdar Yardımcısı Tarafından İmzalanması</a:t>
          </a:r>
        </a:p>
      </xdr:txBody>
    </xdr:sp>
    <xdr:clientData/>
  </xdr:twoCellAnchor>
  <xdr:twoCellAnchor>
    <xdr:from>
      <xdr:col>2</xdr:col>
      <xdr:colOff>14288</xdr:colOff>
      <xdr:row>27</xdr:row>
      <xdr:rowOff>142876</xdr:rowOff>
    </xdr:from>
    <xdr:to>
      <xdr:col>2</xdr:col>
      <xdr:colOff>33338</xdr:colOff>
      <xdr:row>27</xdr:row>
      <xdr:rowOff>295274</xdr:rowOff>
    </xdr:to>
    <xdr:cxnSp macro="">
      <xdr:nvCxnSpPr>
        <xdr:cNvPr id="35" name="582 Düz Ok Bağlayıcısı"/>
        <xdr:cNvCxnSpPr>
          <a:stCxn id="27" idx="2"/>
          <a:endCxn id="34" idx="0"/>
        </xdr:cNvCxnSpPr>
      </xdr:nvCxnSpPr>
      <xdr:spPr>
        <a:xfrm flipH="1">
          <a:off x="1252538" y="9048751"/>
          <a:ext cx="19050" cy="1523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638175</xdr:colOff>
      <xdr:row>29</xdr:row>
      <xdr:rowOff>219076</xdr:rowOff>
    </xdr:from>
    <xdr:to>
      <xdr:col>4</xdr:col>
      <xdr:colOff>200025</xdr:colOff>
      <xdr:row>30</xdr:row>
      <xdr:rowOff>266700</xdr:rowOff>
    </xdr:to>
    <xdr:sp macro="" textlink="">
      <xdr:nvSpPr>
        <xdr:cNvPr id="36" name="589 Akış Çizelgesi: Sonlandırıcı"/>
        <xdr:cNvSpPr/>
      </xdr:nvSpPr>
      <xdr:spPr>
        <a:xfrm>
          <a:off x="2562225" y="9753601"/>
          <a:ext cx="1114425" cy="3619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Dosyasına Kaldırıldı</a:t>
          </a:r>
        </a:p>
      </xdr:txBody>
    </xdr:sp>
    <xdr:clientData/>
  </xdr:twoCellAnchor>
  <xdr:twoCellAnchor>
    <xdr:from>
      <xdr:col>5</xdr:col>
      <xdr:colOff>219076</xdr:colOff>
      <xdr:row>27</xdr:row>
      <xdr:rowOff>112643</xdr:rowOff>
    </xdr:from>
    <xdr:to>
      <xdr:col>6</xdr:col>
      <xdr:colOff>361950</xdr:colOff>
      <xdr:row>28</xdr:row>
      <xdr:rowOff>276225</xdr:rowOff>
    </xdr:to>
    <xdr:sp macro="" textlink="">
      <xdr:nvSpPr>
        <xdr:cNvPr id="37" name="594 Akış Çizelgesi: İşlem"/>
        <xdr:cNvSpPr/>
      </xdr:nvSpPr>
      <xdr:spPr>
        <a:xfrm>
          <a:off x="4381501" y="9018518"/>
          <a:ext cx="828674" cy="4779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PEROP'a İşlenmesi</a:t>
          </a:r>
        </a:p>
      </xdr:txBody>
    </xdr:sp>
    <xdr:clientData/>
  </xdr:twoCellAnchor>
  <xdr:twoCellAnchor>
    <xdr:from>
      <xdr:col>4</xdr:col>
      <xdr:colOff>161925</xdr:colOff>
      <xdr:row>27</xdr:row>
      <xdr:rowOff>161925</xdr:rowOff>
    </xdr:from>
    <xdr:to>
      <xdr:col>5</xdr:col>
      <xdr:colOff>142875</xdr:colOff>
      <xdr:row>28</xdr:row>
      <xdr:rowOff>228601</xdr:rowOff>
    </xdr:to>
    <xdr:sp macro="" textlink="">
      <xdr:nvSpPr>
        <xdr:cNvPr id="38" name="595 Akış Çizelgesi: Manyetik Disk"/>
        <xdr:cNvSpPr/>
      </xdr:nvSpPr>
      <xdr:spPr>
        <a:xfrm>
          <a:off x="3638550" y="9067800"/>
          <a:ext cx="666750" cy="38100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5</xdr:col>
      <xdr:colOff>633414</xdr:colOff>
      <xdr:row>26</xdr:row>
      <xdr:rowOff>257175</xdr:rowOff>
    </xdr:from>
    <xdr:to>
      <xdr:col>5</xdr:col>
      <xdr:colOff>642939</xdr:colOff>
      <xdr:row>27</xdr:row>
      <xdr:rowOff>112643</xdr:rowOff>
    </xdr:to>
    <xdr:cxnSp macro="">
      <xdr:nvCxnSpPr>
        <xdr:cNvPr id="39" name="605 Düz Ok Bağlayıcısı"/>
        <xdr:cNvCxnSpPr>
          <a:stCxn id="25" idx="2"/>
          <a:endCxn id="37" idx="0"/>
        </xdr:cNvCxnSpPr>
      </xdr:nvCxnSpPr>
      <xdr:spPr>
        <a:xfrm rot="5400000">
          <a:off x="4715705" y="8928859"/>
          <a:ext cx="169793"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28</xdr:row>
      <xdr:rowOff>37272</xdr:rowOff>
    </xdr:from>
    <xdr:to>
      <xdr:col>5</xdr:col>
      <xdr:colOff>219076</xdr:colOff>
      <xdr:row>28</xdr:row>
      <xdr:rowOff>38101</xdr:rowOff>
    </xdr:to>
    <xdr:cxnSp macro="">
      <xdr:nvCxnSpPr>
        <xdr:cNvPr id="40" name="610 Düz Ok Bağlayıcısı"/>
        <xdr:cNvCxnSpPr>
          <a:stCxn id="38" idx="4"/>
          <a:endCxn id="37" idx="1"/>
        </xdr:cNvCxnSpPr>
      </xdr:nvCxnSpPr>
      <xdr:spPr>
        <a:xfrm flipV="1">
          <a:off x="4305300" y="9257472"/>
          <a:ext cx="76201" cy="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676276</xdr:colOff>
      <xdr:row>26</xdr:row>
      <xdr:rowOff>252827</xdr:rowOff>
    </xdr:from>
    <xdr:to>
      <xdr:col>8</xdr:col>
      <xdr:colOff>1314450</xdr:colOff>
      <xdr:row>28</xdr:row>
      <xdr:rowOff>289063</xdr:rowOff>
    </xdr:to>
    <xdr:sp macro="" textlink="">
      <xdr:nvSpPr>
        <xdr:cNvPr id="41" name="636 Akış Çizelgesi: İşlem"/>
        <xdr:cNvSpPr/>
      </xdr:nvSpPr>
      <xdr:spPr>
        <a:xfrm>
          <a:off x="6210301" y="8844377"/>
          <a:ext cx="1323974" cy="664886"/>
        </a:xfrm>
        <a:prstGeom prst="flowChartProcess">
          <a:avLst/>
        </a:prstGeom>
        <a:solidFill>
          <a:schemeClr val="accent3">
            <a:lumMod val="60000"/>
            <a:lumOff val="4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Gereği İçin</a:t>
          </a:r>
          <a:r>
            <a:rPr lang="tr-TR" sz="1000" baseline="0">
              <a:latin typeface="Tahoma" pitchFamily="34" charset="0"/>
              <a:ea typeface="Tahoma" pitchFamily="34" charset="0"/>
              <a:cs typeface="Tahoma" pitchFamily="34" charset="0"/>
            </a:rPr>
            <a:t> birimine Yazı Yazılması/İşlem Yapılması</a:t>
          </a:r>
          <a:endParaRPr lang="tr-TR" sz="1000">
            <a:latin typeface="Tahoma" pitchFamily="34" charset="0"/>
            <a:ea typeface="Tahoma" pitchFamily="34" charset="0"/>
            <a:cs typeface="Tahoma" pitchFamily="34" charset="0"/>
          </a:endParaRPr>
        </a:p>
      </xdr:txBody>
    </xdr:sp>
    <xdr:clientData/>
  </xdr:twoCellAnchor>
  <xdr:twoCellAnchor>
    <xdr:from>
      <xdr:col>7</xdr:col>
      <xdr:colOff>638175</xdr:colOff>
      <xdr:row>29</xdr:row>
      <xdr:rowOff>123825</xdr:rowOff>
    </xdr:from>
    <xdr:to>
      <xdr:col>8</xdr:col>
      <xdr:colOff>1371600</xdr:colOff>
      <xdr:row>31</xdr:row>
      <xdr:rowOff>75786</xdr:rowOff>
    </xdr:to>
    <xdr:sp macro="" textlink="">
      <xdr:nvSpPr>
        <xdr:cNvPr id="42" name="1 Akış Çizelgesi: İşlem"/>
        <xdr:cNvSpPr/>
      </xdr:nvSpPr>
      <xdr:spPr>
        <a:xfrm>
          <a:off x="6172200" y="9658350"/>
          <a:ext cx="1419225" cy="58061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Yazının Defterdar/ Defterdar Yardımcısı Tarafından İmzalanması</a:t>
          </a:r>
        </a:p>
      </xdr:txBody>
    </xdr:sp>
    <xdr:clientData/>
  </xdr:twoCellAnchor>
  <xdr:twoCellAnchor>
    <xdr:from>
      <xdr:col>8</xdr:col>
      <xdr:colOff>652464</xdr:colOff>
      <xdr:row>26</xdr:row>
      <xdr:rowOff>97171</xdr:rowOff>
    </xdr:from>
    <xdr:to>
      <xdr:col>8</xdr:col>
      <xdr:colOff>657226</xdr:colOff>
      <xdr:row>26</xdr:row>
      <xdr:rowOff>252826</xdr:rowOff>
    </xdr:to>
    <xdr:cxnSp macro="">
      <xdr:nvCxnSpPr>
        <xdr:cNvPr id="43" name="640 Düz Ok Bağlayıcısı"/>
        <xdr:cNvCxnSpPr>
          <a:stCxn id="26" idx="2"/>
          <a:endCxn id="41" idx="0"/>
        </xdr:cNvCxnSpPr>
      </xdr:nvCxnSpPr>
      <xdr:spPr>
        <a:xfrm rot="5400000">
          <a:off x="6796842" y="8764168"/>
          <a:ext cx="15565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652463</xdr:colOff>
      <xdr:row>28</xdr:row>
      <xdr:rowOff>289062</xdr:rowOff>
    </xdr:from>
    <xdr:to>
      <xdr:col>8</xdr:col>
      <xdr:colOff>661988</xdr:colOff>
      <xdr:row>29</xdr:row>
      <xdr:rowOff>123824</xdr:rowOff>
    </xdr:to>
    <xdr:cxnSp macro="">
      <xdr:nvCxnSpPr>
        <xdr:cNvPr id="44" name="644 Düz Ok Bağlayıcısı"/>
        <xdr:cNvCxnSpPr>
          <a:stCxn id="41" idx="2"/>
          <a:endCxn id="42" idx="0"/>
        </xdr:cNvCxnSpPr>
      </xdr:nvCxnSpPr>
      <xdr:spPr>
        <a:xfrm rot="16200000" flipH="1">
          <a:off x="6802507" y="9579043"/>
          <a:ext cx="149087"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504824</xdr:colOff>
      <xdr:row>32</xdr:row>
      <xdr:rowOff>28575</xdr:rowOff>
    </xdr:from>
    <xdr:to>
      <xdr:col>2</xdr:col>
      <xdr:colOff>190500</xdr:colOff>
      <xdr:row>32</xdr:row>
      <xdr:rowOff>295275</xdr:rowOff>
    </xdr:to>
    <xdr:sp macro="" textlink="">
      <xdr:nvSpPr>
        <xdr:cNvPr id="45" name="160 Akış Çizelgesi: Bağlayıcı"/>
        <xdr:cNvSpPr/>
      </xdr:nvSpPr>
      <xdr:spPr>
        <a:xfrm>
          <a:off x="1057274" y="10410825"/>
          <a:ext cx="371476" cy="2667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6</a:t>
          </a:r>
        </a:p>
      </xdr:txBody>
    </xdr:sp>
    <xdr:clientData/>
  </xdr:twoCellAnchor>
  <xdr:twoCellAnchor>
    <xdr:from>
      <xdr:col>6</xdr:col>
      <xdr:colOff>176619</xdr:colOff>
      <xdr:row>7</xdr:row>
      <xdr:rowOff>209549</xdr:rowOff>
    </xdr:from>
    <xdr:to>
      <xdr:col>8</xdr:col>
      <xdr:colOff>352628</xdr:colOff>
      <xdr:row>9</xdr:row>
      <xdr:rowOff>285749</xdr:rowOff>
    </xdr:to>
    <xdr:sp macro="" textlink="">
      <xdr:nvSpPr>
        <xdr:cNvPr id="46" name="1 Akış Çizelgesi: İşlem"/>
        <xdr:cNvSpPr/>
      </xdr:nvSpPr>
      <xdr:spPr>
        <a:xfrm flipH="1">
          <a:off x="5024844" y="2228849"/>
          <a:ext cx="1547609" cy="6191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Yazının Defterdar/Defterdar Yardımcısı</a:t>
          </a:r>
          <a:r>
            <a:rPr lang="tr-TR" sz="1000" baseline="0">
              <a:latin typeface="Tahoma" pitchFamily="34" charset="0"/>
              <a:ea typeface="Tahoma" pitchFamily="34" charset="0"/>
              <a:cs typeface="Tahoma" pitchFamily="34" charset="0"/>
            </a:rPr>
            <a:t>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114921</xdr:colOff>
      <xdr:row>4</xdr:row>
      <xdr:rowOff>161925</xdr:rowOff>
    </xdr:from>
    <xdr:to>
      <xdr:col>3</xdr:col>
      <xdr:colOff>685800</xdr:colOff>
      <xdr:row>6</xdr:row>
      <xdr:rowOff>124034</xdr:rowOff>
    </xdr:to>
    <xdr:sp macro="" textlink="">
      <xdr:nvSpPr>
        <xdr:cNvPr id="47" name="89 Akış Çizelgesi: İşlem"/>
        <xdr:cNvSpPr/>
      </xdr:nvSpPr>
      <xdr:spPr>
        <a:xfrm>
          <a:off x="1353171" y="1333500"/>
          <a:ext cx="1256679" cy="5907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Davacının İtiraz Dilekçesinin gelmesi</a:t>
          </a:r>
        </a:p>
      </xdr:txBody>
    </xdr:sp>
    <xdr:clientData/>
  </xdr:twoCellAnchor>
  <xdr:twoCellAnchor>
    <xdr:from>
      <xdr:col>3</xdr:col>
      <xdr:colOff>57460</xdr:colOff>
      <xdr:row>6</xdr:row>
      <xdr:rowOff>124034</xdr:rowOff>
    </xdr:from>
    <xdr:to>
      <xdr:col>3</xdr:col>
      <xdr:colOff>66053</xdr:colOff>
      <xdr:row>7</xdr:row>
      <xdr:rowOff>195883</xdr:rowOff>
    </xdr:to>
    <xdr:cxnSp macro="">
      <xdr:nvCxnSpPr>
        <xdr:cNvPr id="48" name="112 Düz Ok Bağlayıcısı"/>
        <xdr:cNvCxnSpPr>
          <a:stCxn id="47" idx="2"/>
          <a:endCxn id="8" idx="0"/>
        </xdr:cNvCxnSpPr>
      </xdr:nvCxnSpPr>
      <xdr:spPr>
        <a:xfrm rot="16200000" flipH="1">
          <a:off x="1840345" y="2065424"/>
          <a:ext cx="290924" cy="85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1163500</xdr:colOff>
      <xdr:row>7</xdr:row>
      <xdr:rowOff>76200</xdr:rowOff>
    </xdr:from>
    <xdr:to>
      <xdr:col>4</xdr:col>
      <xdr:colOff>285750</xdr:colOff>
      <xdr:row>9</xdr:row>
      <xdr:rowOff>304802</xdr:rowOff>
    </xdr:to>
    <xdr:sp macro="" textlink="">
      <xdr:nvSpPr>
        <xdr:cNvPr id="50" name="95 Akış Çizelgesi: Belge"/>
        <xdr:cNvSpPr/>
      </xdr:nvSpPr>
      <xdr:spPr>
        <a:xfrm>
          <a:off x="3087550" y="2095500"/>
          <a:ext cx="674825" cy="7715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Cevap</a:t>
          </a:r>
          <a:r>
            <a:rPr lang="tr-TR" sz="1000" baseline="0">
              <a:solidFill>
                <a:schemeClr val="dk1"/>
              </a:solidFill>
              <a:latin typeface="Tahoma" pitchFamily="34" charset="0"/>
              <a:ea typeface="Tahoma" pitchFamily="34" charset="0"/>
              <a:cs typeface="Tahoma" pitchFamily="34" charset="0"/>
            </a:rPr>
            <a:t> Dilekçesi Taslağı</a:t>
          </a:r>
          <a:endParaRPr lang="tr-TR" sz="1000">
            <a:latin typeface="Tahoma" pitchFamily="34" charset="0"/>
            <a:ea typeface="Tahoma" pitchFamily="34" charset="0"/>
            <a:cs typeface="Tahoma" pitchFamily="34" charset="0"/>
          </a:endParaRPr>
        </a:p>
      </xdr:txBody>
    </xdr:sp>
    <xdr:clientData/>
  </xdr:twoCellAnchor>
  <xdr:twoCellAnchor>
    <xdr:from>
      <xdr:col>3</xdr:col>
      <xdr:colOff>895350</xdr:colOff>
      <xdr:row>8</xdr:row>
      <xdr:rowOff>145566</xdr:rowOff>
    </xdr:from>
    <xdr:to>
      <xdr:col>3</xdr:col>
      <xdr:colOff>1163500</xdr:colOff>
      <xdr:row>8</xdr:row>
      <xdr:rowOff>147639</xdr:rowOff>
    </xdr:to>
    <xdr:cxnSp macro="">
      <xdr:nvCxnSpPr>
        <xdr:cNvPr id="51" name="96 Düz Ok Bağlayıcısı"/>
        <xdr:cNvCxnSpPr>
          <a:stCxn id="8" idx="3"/>
          <a:endCxn id="50" idx="1"/>
        </xdr:cNvCxnSpPr>
      </xdr:nvCxnSpPr>
      <xdr:spPr>
        <a:xfrm>
          <a:off x="2819400" y="2479191"/>
          <a:ext cx="268150" cy="2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1123950</xdr:colOff>
      <xdr:row>10</xdr:row>
      <xdr:rowOff>209550</xdr:rowOff>
    </xdr:from>
    <xdr:to>
      <xdr:col>4</xdr:col>
      <xdr:colOff>133350</xdr:colOff>
      <xdr:row>12</xdr:row>
      <xdr:rowOff>66675</xdr:rowOff>
    </xdr:to>
    <xdr:sp macro="" textlink="">
      <xdr:nvSpPr>
        <xdr:cNvPr id="52" name="101 Akış Çizelgesi: Belge"/>
        <xdr:cNvSpPr/>
      </xdr:nvSpPr>
      <xdr:spPr>
        <a:xfrm>
          <a:off x="3048000" y="3152775"/>
          <a:ext cx="561975" cy="4381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Üst</a:t>
          </a:r>
          <a:r>
            <a:rPr lang="tr-TR" sz="1000" baseline="0">
              <a:latin typeface="Tahoma" pitchFamily="34" charset="0"/>
              <a:ea typeface="Tahoma" pitchFamily="34" charset="0"/>
              <a:cs typeface="Tahoma" pitchFamily="34" charset="0"/>
            </a:rPr>
            <a:t> Yazı  </a:t>
          </a:r>
          <a:endParaRPr lang="tr-TR" sz="1000">
            <a:latin typeface="Tahoma" pitchFamily="34" charset="0"/>
            <a:ea typeface="Tahoma" pitchFamily="34" charset="0"/>
            <a:cs typeface="Tahoma" pitchFamily="34" charset="0"/>
          </a:endParaRPr>
        </a:p>
      </xdr:txBody>
    </xdr:sp>
    <xdr:clientData/>
  </xdr:twoCellAnchor>
  <xdr:twoCellAnchor>
    <xdr:from>
      <xdr:col>3</xdr:col>
      <xdr:colOff>933450</xdr:colOff>
      <xdr:row>11</xdr:row>
      <xdr:rowOff>161925</xdr:rowOff>
    </xdr:from>
    <xdr:to>
      <xdr:col>3</xdr:col>
      <xdr:colOff>1123950</xdr:colOff>
      <xdr:row>11</xdr:row>
      <xdr:rowOff>163375</xdr:rowOff>
    </xdr:to>
    <xdr:cxnSp macro="">
      <xdr:nvCxnSpPr>
        <xdr:cNvPr id="53" name="102 Düz Ok Bağlayıcısı"/>
        <xdr:cNvCxnSpPr>
          <a:stCxn id="12" idx="3"/>
          <a:endCxn id="52" idx="1"/>
        </xdr:cNvCxnSpPr>
      </xdr:nvCxnSpPr>
      <xdr:spPr>
        <a:xfrm flipV="1">
          <a:off x="2857500" y="3371850"/>
          <a:ext cx="190500" cy="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100014</xdr:colOff>
      <xdr:row>0</xdr:row>
      <xdr:rowOff>0</xdr:rowOff>
    </xdr:from>
    <xdr:to>
      <xdr:col>3</xdr:col>
      <xdr:colOff>133351</xdr:colOff>
      <xdr:row>0</xdr:row>
      <xdr:rowOff>57150</xdr:rowOff>
    </xdr:to>
    <xdr:cxnSp macro="">
      <xdr:nvCxnSpPr>
        <xdr:cNvPr id="54" name="139 Düz Ok Bağlayıcısı"/>
        <xdr:cNvCxnSpPr/>
      </xdr:nvCxnSpPr>
      <xdr:spPr>
        <a:xfrm rot="5400000">
          <a:off x="2012158" y="11906"/>
          <a:ext cx="57150" cy="33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744401</xdr:colOff>
      <xdr:row>5</xdr:row>
      <xdr:rowOff>161925</xdr:rowOff>
    </xdr:from>
    <xdr:to>
      <xdr:col>8</xdr:col>
      <xdr:colOff>1238250</xdr:colOff>
      <xdr:row>7</xdr:row>
      <xdr:rowOff>66675</xdr:rowOff>
    </xdr:to>
    <xdr:sp macro="" textlink="">
      <xdr:nvSpPr>
        <xdr:cNvPr id="55" name="144 Akış Çizelgesi: Belge"/>
        <xdr:cNvSpPr/>
      </xdr:nvSpPr>
      <xdr:spPr>
        <a:xfrm>
          <a:off x="6964226" y="1647825"/>
          <a:ext cx="493849" cy="4381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Yazı  </a:t>
          </a:r>
          <a:endParaRPr lang="tr-TR" sz="1000">
            <a:latin typeface="Tahoma" pitchFamily="34" charset="0"/>
            <a:ea typeface="Tahoma" pitchFamily="34" charset="0"/>
            <a:cs typeface="Tahoma" pitchFamily="34" charset="0"/>
          </a:endParaRPr>
        </a:p>
      </xdr:txBody>
    </xdr:sp>
    <xdr:clientData/>
  </xdr:twoCellAnchor>
  <xdr:twoCellAnchor>
    <xdr:from>
      <xdr:col>8</xdr:col>
      <xdr:colOff>830126</xdr:colOff>
      <xdr:row>13</xdr:row>
      <xdr:rowOff>123825</xdr:rowOff>
    </xdr:from>
    <xdr:to>
      <xdr:col>8</xdr:col>
      <xdr:colOff>1323975</xdr:colOff>
      <xdr:row>14</xdr:row>
      <xdr:rowOff>209550</xdr:rowOff>
    </xdr:to>
    <xdr:sp macro="" textlink="">
      <xdr:nvSpPr>
        <xdr:cNvPr id="56" name="175 Akış Çizelgesi: Belge"/>
        <xdr:cNvSpPr/>
      </xdr:nvSpPr>
      <xdr:spPr>
        <a:xfrm>
          <a:off x="7049951" y="3924300"/>
          <a:ext cx="493849" cy="400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Üst</a:t>
          </a:r>
          <a:r>
            <a:rPr lang="tr-TR" sz="1000" baseline="0">
              <a:latin typeface="Tahoma" pitchFamily="34" charset="0"/>
              <a:ea typeface="Tahoma" pitchFamily="34" charset="0"/>
              <a:cs typeface="Tahoma" pitchFamily="34" charset="0"/>
            </a:rPr>
            <a:t> Yazı  </a:t>
          </a:r>
          <a:endParaRPr lang="tr-TR" sz="1000">
            <a:latin typeface="Tahoma" pitchFamily="34" charset="0"/>
            <a:ea typeface="Tahoma" pitchFamily="34" charset="0"/>
            <a:cs typeface="Tahoma" pitchFamily="34" charset="0"/>
          </a:endParaRPr>
        </a:p>
      </xdr:txBody>
    </xdr:sp>
    <xdr:clientData/>
  </xdr:twoCellAnchor>
  <xdr:twoCellAnchor>
    <xdr:from>
      <xdr:col>8</xdr:col>
      <xdr:colOff>542926</xdr:colOff>
      <xdr:row>14</xdr:row>
      <xdr:rowOff>9525</xdr:rowOff>
    </xdr:from>
    <xdr:to>
      <xdr:col>8</xdr:col>
      <xdr:colOff>830126</xdr:colOff>
      <xdr:row>14</xdr:row>
      <xdr:rowOff>14599</xdr:rowOff>
    </xdr:to>
    <xdr:cxnSp macro="">
      <xdr:nvCxnSpPr>
        <xdr:cNvPr id="57" name="176 Düz Ok Bağlayıcısı"/>
        <xdr:cNvCxnSpPr>
          <a:stCxn id="15" idx="3"/>
          <a:endCxn id="56" idx="1"/>
        </xdr:cNvCxnSpPr>
      </xdr:nvCxnSpPr>
      <xdr:spPr>
        <a:xfrm flipV="1">
          <a:off x="6762751" y="4124325"/>
          <a:ext cx="287200" cy="5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609600</xdr:colOff>
      <xdr:row>17</xdr:row>
      <xdr:rowOff>238626</xdr:rowOff>
    </xdr:from>
    <xdr:to>
      <xdr:col>5</xdr:col>
      <xdr:colOff>600075</xdr:colOff>
      <xdr:row>18</xdr:row>
      <xdr:rowOff>276224</xdr:rowOff>
    </xdr:to>
    <xdr:sp macro="" textlink="">
      <xdr:nvSpPr>
        <xdr:cNvPr id="58" name="15 Akış Çizelgesi: Manyetik Disk"/>
        <xdr:cNvSpPr/>
      </xdr:nvSpPr>
      <xdr:spPr>
        <a:xfrm>
          <a:off x="4086225" y="5296401"/>
          <a:ext cx="676275" cy="35192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6</xdr:col>
      <xdr:colOff>266700</xdr:colOff>
      <xdr:row>17</xdr:row>
      <xdr:rowOff>238125</xdr:rowOff>
    </xdr:from>
    <xdr:to>
      <xdr:col>8</xdr:col>
      <xdr:colOff>257175</xdr:colOff>
      <xdr:row>18</xdr:row>
      <xdr:rowOff>295274</xdr:rowOff>
    </xdr:to>
    <xdr:sp macro="" textlink="">
      <xdr:nvSpPr>
        <xdr:cNvPr id="59" name="199 Akış Çizelgesi: İşlem"/>
        <xdr:cNvSpPr/>
      </xdr:nvSpPr>
      <xdr:spPr>
        <a:xfrm>
          <a:off x="5114925" y="5295900"/>
          <a:ext cx="1362075" cy="3714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 işlenmesi</a:t>
          </a:r>
        </a:p>
      </xdr:txBody>
    </xdr:sp>
    <xdr:clientData/>
  </xdr:twoCellAnchor>
  <xdr:twoCellAnchor>
    <xdr:from>
      <xdr:col>5</xdr:col>
      <xdr:colOff>600075</xdr:colOff>
      <xdr:row>18</xdr:row>
      <xdr:rowOff>100263</xdr:rowOff>
    </xdr:from>
    <xdr:to>
      <xdr:col>6</xdr:col>
      <xdr:colOff>266700</xdr:colOff>
      <xdr:row>18</xdr:row>
      <xdr:rowOff>109537</xdr:rowOff>
    </xdr:to>
    <xdr:cxnSp macro="">
      <xdr:nvCxnSpPr>
        <xdr:cNvPr id="60" name="200 Düz Ok Bağlayıcısı"/>
        <xdr:cNvCxnSpPr>
          <a:stCxn id="58" idx="4"/>
          <a:endCxn id="59" idx="1"/>
        </xdr:cNvCxnSpPr>
      </xdr:nvCxnSpPr>
      <xdr:spPr>
        <a:xfrm>
          <a:off x="4762500" y="5472363"/>
          <a:ext cx="352425" cy="9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819150</xdr:colOff>
      <xdr:row>21</xdr:row>
      <xdr:rowOff>295275</xdr:rowOff>
    </xdr:from>
    <xdr:to>
      <xdr:col>5</xdr:col>
      <xdr:colOff>209550</xdr:colOff>
      <xdr:row>22</xdr:row>
      <xdr:rowOff>314325</xdr:rowOff>
    </xdr:to>
    <xdr:sp macro="" textlink="">
      <xdr:nvSpPr>
        <xdr:cNvPr id="61" name="225 Akış Çizelgesi: İşlem"/>
        <xdr:cNvSpPr/>
      </xdr:nvSpPr>
      <xdr:spPr>
        <a:xfrm>
          <a:off x="2743200" y="7191375"/>
          <a:ext cx="1628775" cy="3333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Mahkemenin Ara Kararının</a:t>
          </a:r>
          <a:r>
            <a:rPr lang="tr-TR" sz="1000" baseline="0">
              <a:solidFill>
                <a:schemeClr val="dk1"/>
              </a:solidFill>
              <a:latin typeface="Tahoma" pitchFamily="34" charset="0"/>
              <a:ea typeface="Tahoma" pitchFamily="34" charset="0"/>
              <a:cs typeface="Tahoma" pitchFamily="34" charset="0"/>
            </a:rPr>
            <a:t> İncelenmesi</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4</xdr:col>
      <xdr:colOff>78065</xdr:colOff>
      <xdr:row>22</xdr:row>
      <xdr:rowOff>314325</xdr:rowOff>
    </xdr:from>
    <xdr:to>
      <xdr:col>4</xdr:col>
      <xdr:colOff>80964</xdr:colOff>
      <xdr:row>23</xdr:row>
      <xdr:rowOff>224458</xdr:rowOff>
    </xdr:to>
    <xdr:cxnSp macro="">
      <xdr:nvCxnSpPr>
        <xdr:cNvPr id="62" name="227 Düz Ok Bağlayıcısı"/>
        <xdr:cNvCxnSpPr>
          <a:stCxn id="61" idx="2"/>
          <a:endCxn id="22" idx="0"/>
        </xdr:cNvCxnSpPr>
      </xdr:nvCxnSpPr>
      <xdr:spPr>
        <a:xfrm rot="5400000">
          <a:off x="3420098" y="7659342"/>
          <a:ext cx="272083" cy="2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274775</xdr:colOff>
      <xdr:row>24</xdr:row>
      <xdr:rowOff>8609</xdr:rowOff>
    </xdr:from>
    <xdr:to>
      <xdr:col>8</xdr:col>
      <xdr:colOff>657225</xdr:colOff>
      <xdr:row>24</xdr:row>
      <xdr:rowOff>235640</xdr:rowOff>
    </xdr:to>
    <xdr:cxnSp macro="">
      <xdr:nvCxnSpPr>
        <xdr:cNvPr id="63" name="269 Şekil"/>
        <xdr:cNvCxnSpPr>
          <a:stCxn id="22" idx="3"/>
          <a:endCxn id="26" idx="0"/>
        </xdr:cNvCxnSpPr>
      </xdr:nvCxnSpPr>
      <xdr:spPr>
        <a:xfrm>
          <a:off x="3751400" y="7971509"/>
          <a:ext cx="3125650" cy="2270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33339</xdr:colOff>
      <xdr:row>24</xdr:row>
      <xdr:rowOff>8608</xdr:rowOff>
    </xdr:from>
    <xdr:to>
      <xdr:col>3</xdr:col>
      <xdr:colOff>1433928</xdr:colOff>
      <xdr:row>24</xdr:row>
      <xdr:rowOff>171449</xdr:rowOff>
    </xdr:to>
    <xdr:cxnSp macro="">
      <xdr:nvCxnSpPr>
        <xdr:cNvPr id="64" name="271 Şekil"/>
        <xdr:cNvCxnSpPr>
          <a:stCxn id="22" idx="1"/>
          <a:endCxn id="23" idx="0"/>
        </xdr:cNvCxnSpPr>
      </xdr:nvCxnSpPr>
      <xdr:spPr>
        <a:xfrm rot="10800000" flipV="1">
          <a:off x="1271589" y="7971508"/>
          <a:ext cx="2086389" cy="1628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1200150</xdr:colOff>
      <xdr:row>24</xdr:row>
      <xdr:rowOff>183285</xdr:rowOff>
    </xdr:from>
    <xdr:to>
      <xdr:col>4</xdr:col>
      <xdr:colOff>78064</xdr:colOff>
      <xdr:row>25</xdr:row>
      <xdr:rowOff>209550</xdr:rowOff>
    </xdr:to>
    <xdr:cxnSp macro="">
      <xdr:nvCxnSpPr>
        <xdr:cNvPr id="65" name="275 Şekil"/>
        <xdr:cNvCxnSpPr>
          <a:stCxn id="22" idx="2"/>
          <a:endCxn id="24" idx="0"/>
        </xdr:cNvCxnSpPr>
      </xdr:nvCxnSpPr>
      <xdr:spPr>
        <a:xfrm rot="5400000">
          <a:off x="3169150" y="8101235"/>
          <a:ext cx="340590" cy="430489"/>
        </a:xfrm>
        <a:prstGeom prst="bentConnector3">
          <a:avLst>
            <a:gd name="adj1" fmla="val 3601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30026</xdr:colOff>
      <xdr:row>26</xdr:row>
      <xdr:rowOff>0</xdr:rowOff>
    </xdr:from>
    <xdr:to>
      <xdr:col>3</xdr:col>
      <xdr:colOff>533400</xdr:colOff>
      <xdr:row>27</xdr:row>
      <xdr:rowOff>123825</xdr:rowOff>
    </xdr:to>
    <xdr:sp macro="" textlink="">
      <xdr:nvSpPr>
        <xdr:cNvPr id="66" name="345 Akış Çizelgesi: Belge"/>
        <xdr:cNvSpPr/>
      </xdr:nvSpPr>
      <xdr:spPr>
        <a:xfrm>
          <a:off x="1954076" y="8591550"/>
          <a:ext cx="503374" cy="4381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Üst</a:t>
          </a:r>
          <a:r>
            <a:rPr lang="tr-TR" sz="1000" baseline="0">
              <a:latin typeface="Tahoma" pitchFamily="34" charset="0"/>
              <a:ea typeface="Tahoma" pitchFamily="34" charset="0"/>
              <a:cs typeface="Tahoma" pitchFamily="34" charset="0"/>
            </a:rPr>
            <a:t> Yazı  </a:t>
          </a:r>
          <a:endParaRPr lang="tr-TR" sz="1000">
            <a:latin typeface="Tahoma" pitchFamily="34" charset="0"/>
            <a:ea typeface="Tahoma" pitchFamily="34" charset="0"/>
            <a:cs typeface="Tahoma" pitchFamily="34" charset="0"/>
          </a:endParaRPr>
        </a:p>
      </xdr:txBody>
    </xdr:sp>
    <xdr:clientData/>
  </xdr:twoCellAnchor>
  <xdr:twoCellAnchor>
    <xdr:from>
      <xdr:col>2</xdr:col>
      <xdr:colOff>533400</xdr:colOff>
      <xdr:row>26</xdr:row>
      <xdr:rowOff>215970</xdr:rowOff>
    </xdr:from>
    <xdr:to>
      <xdr:col>3</xdr:col>
      <xdr:colOff>30026</xdr:colOff>
      <xdr:row>26</xdr:row>
      <xdr:rowOff>219075</xdr:rowOff>
    </xdr:to>
    <xdr:cxnSp macro="">
      <xdr:nvCxnSpPr>
        <xdr:cNvPr id="67" name="383 Düz Ok Bağlayıcısı"/>
        <xdr:cNvCxnSpPr>
          <a:stCxn id="27" idx="3"/>
          <a:endCxn id="66" idx="1"/>
        </xdr:cNvCxnSpPr>
      </xdr:nvCxnSpPr>
      <xdr:spPr>
        <a:xfrm>
          <a:off x="1771650" y="8807520"/>
          <a:ext cx="182426" cy="3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24</xdr:row>
      <xdr:rowOff>304800</xdr:rowOff>
    </xdr:from>
    <xdr:to>
      <xdr:col>5</xdr:col>
      <xdr:colOff>642938</xdr:colOff>
      <xdr:row>25</xdr:row>
      <xdr:rowOff>190500</xdr:rowOff>
    </xdr:to>
    <xdr:cxnSp macro="">
      <xdr:nvCxnSpPr>
        <xdr:cNvPr id="68" name="437 Dirsek Bağlayıcısı"/>
        <xdr:cNvCxnSpPr>
          <a:endCxn id="25" idx="0"/>
        </xdr:cNvCxnSpPr>
      </xdr:nvCxnSpPr>
      <xdr:spPr>
        <a:xfrm>
          <a:off x="3476625" y="8267700"/>
          <a:ext cx="1328738" cy="2000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1458775</xdr:colOff>
      <xdr:row>27</xdr:row>
      <xdr:rowOff>38100</xdr:rowOff>
    </xdr:from>
    <xdr:to>
      <xdr:col>8</xdr:col>
      <xdr:colOff>1952624</xdr:colOff>
      <xdr:row>28</xdr:row>
      <xdr:rowOff>161925</xdr:rowOff>
    </xdr:to>
    <xdr:sp macro="" textlink="">
      <xdr:nvSpPr>
        <xdr:cNvPr id="69" name="463 Akış Çizelgesi: Belge"/>
        <xdr:cNvSpPr/>
      </xdr:nvSpPr>
      <xdr:spPr>
        <a:xfrm>
          <a:off x="7678600" y="8943975"/>
          <a:ext cx="493849" cy="4381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Üst</a:t>
          </a:r>
          <a:r>
            <a:rPr lang="tr-TR" sz="1000" baseline="0">
              <a:latin typeface="Tahoma" pitchFamily="34" charset="0"/>
              <a:ea typeface="Tahoma" pitchFamily="34" charset="0"/>
              <a:cs typeface="Tahoma" pitchFamily="34" charset="0"/>
            </a:rPr>
            <a:t> Yazı  </a:t>
          </a:r>
          <a:endParaRPr lang="tr-TR" sz="1000">
            <a:latin typeface="Tahoma" pitchFamily="34" charset="0"/>
            <a:ea typeface="Tahoma" pitchFamily="34" charset="0"/>
            <a:cs typeface="Tahoma" pitchFamily="34" charset="0"/>
          </a:endParaRPr>
        </a:p>
      </xdr:txBody>
    </xdr:sp>
    <xdr:clientData/>
  </xdr:twoCellAnchor>
  <xdr:twoCellAnchor>
    <xdr:from>
      <xdr:col>8</xdr:col>
      <xdr:colOff>1314450</xdr:colOff>
      <xdr:row>27</xdr:row>
      <xdr:rowOff>257175</xdr:rowOff>
    </xdr:from>
    <xdr:to>
      <xdr:col>8</xdr:col>
      <xdr:colOff>1458775</xdr:colOff>
      <xdr:row>27</xdr:row>
      <xdr:rowOff>270945</xdr:rowOff>
    </xdr:to>
    <xdr:cxnSp macro="">
      <xdr:nvCxnSpPr>
        <xdr:cNvPr id="70" name="464 Düz Ok Bağlayıcısı"/>
        <xdr:cNvCxnSpPr>
          <a:stCxn id="41" idx="3"/>
          <a:endCxn id="69" idx="1"/>
        </xdr:cNvCxnSpPr>
      </xdr:nvCxnSpPr>
      <xdr:spPr>
        <a:xfrm flipV="1">
          <a:off x="7534275" y="9163050"/>
          <a:ext cx="144325" cy="137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885825</xdr:colOff>
      <xdr:row>17</xdr:row>
      <xdr:rowOff>266701</xdr:rowOff>
    </xdr:from>
    <xdr:to>
      <xdr:col>8</xdr:col>
      <xdr:colOff>1285875</xdr:colOff>
      <xdr:row>18</xdr:row>
      <xdr:rowOff>266700</xdr:rowOff>
    </xdr:to>
    <xdr:sp macro="" textlink="">
      <xdr:nvSpPr>
        <xdr:cNvPr id="71" name="160 Akış Çizelgesi: Bağlayıcı"/>
        <xdr:cNvSpPr/>
      </xdr:nvSpPr>
      <xdr:spPr>
        <a:xfrm>
          <a:off x="7105650" y="5324476"/>
          <a:ext cx="400050" cy="31432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5</a:t>
          </a:r>
        </a:p>
      </xdr:txBody>
    </xdr:sp>
    <xdr:clientData/>
  </xdr:twoCellAnchor>
  <xdr:twoCellAnchor>
    <xdr:from>
      <xdr:col>8</xdr:col>
      <xdr:colOff>257175</xdr:colOff>
      <xdr:row>18</xdr:row>
      <xdr:rowOff>109537</xdr:rowOff>
    </xdr:from>
    <xdr:to>
      <xdr:col>8</xdr:col>
      <xdr:colOff>885825</xdr:colOff>
      <xdr:row>18</xdr:row>
      <xdr:rowOff>109538</xdr:rowOff>
    </xdr:to>
    <xdr:cxnSp macro="">
      <xdr:nvCxnSpPr>
        <xdr:cNvPr id="72" name="Düz Ok Bağlayıcısı 71"/>
        <xdr:cNvCxnSpPr>
          <a:stCxn id="59" idx="3"/>
          <a:endCxn id="71" idx="2"/>
        </xdr:cNvCxnSpPr>
      </xdr:nvCxnSpPr>
      <xdr:spPr>
        <a:xfrm>
          <a:off x="6477000" y="5481637"/>
          <a:ext cx="628650"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476251</xdr:colOff>
      <xdr:row>15</xdr:row>
      <xdr:rowOff>303025</xdr:rowOff>
    </xdr:from>
    <xdr:to>
      <xdr:col>1</xdr:col>
      <xdr:colOff>571501</xdr:colOff>
      <xdr:row>17</xdr:row>
      <xdr:rowOff>85725</xdr:rowOff>
    </xdr:to>
    <xdr:sp macro="" textlink="">
      <xdr:nvSpPr>
        <xdr:cNvPr id="73" name="15 Akış Çizelgesi: Manyetik Disk"/>
        <xdr:cNvSpPr/>
      </xdr:nvSpPr>
      <xdr:spPr>
        <a:xfrm>
          <a:off x="476251" y="4732150"/>
          <a:ext cx="647700" cy="4113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2</xdr:col>
      <xdr:colOff>76200</xdr:colOff>
      <xdr:row>16</xdr:row>
      <xdr:rowOff>7249</xdr:rowOff>
    </xdr:from>
    <xdr:to>
      <xdr:col>3</xdr:col>
      <xdr:colOff>752475</xdr:colOff>
      <xdr:row>17</xdr:row>
      <xdr:rowOff>64398</xdr:rowOff>
    </xdr:to>
    <xdr:sp macro="" textlink="">
      <xdr:nvSpPr>
        <xdr:cNvPr id="74" name="199 Akış Çizelgesi: İşlem"/>
        <xdr:cNvSpPr/>
      </xdr:nvSpPr>
      <xdr:spPr>
        <a:xfrm>
          <a:off x="1314450" y="4750699"/>
          <a:ext cx="1362075" cy="3714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 işlenmesi</a:t>
          </a:r>
        </a:p>
      </xdr:txBody>
    </xdr:sp>
    <xdr:clientData/>
  </xdr:twoCellAnchor>
  <xdr:twoCellAnchor>
    <xdr:from>
      <xdr:col>1</xdr:col>
      <xdr:colOff>571501</xdr:colOff>
      <xdr:row>16</xdr:row>
      <xdr:rowOff>192986</xdr:rowOff>
    </xdr:from>
    <xdr:to>
      <xdr:col>2</xdr:col>
      <xdr:colOff>76200</xdr:colOff>
      <xdr:row>16</xdr:row>
      <xdr:rowOff>194375</xdr:rowOff>
    </xdr:to>
    <xdr:cxnSp macro="">
      <xdr:nvCxnSpPr>
        <xdr:cNvPr id="75" name="200 Düz Ok Bağlayıcısı"/>
        <xdr:cNvCxnSpPr>
          <a:stCxn id="73" idx="4"/>
          <a:endCxn id="74" idx="1"/>
        </xdr:cNvCxnSpPr>
      </xdr:nvCxnSpPr>
      <xdr:spPr>
        <a:xfrm flipV="1">
          <a:off x="1123951" y="4936436"/>
          <a:ext cx="190499" cy="13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638175</xdr:colOff>
      <xdr:row>18</xdr:row>
      <xdr:rowOff>121549</xdr:rowOff>
    </xdr:from>
    <xdr:to>
      <xdr:col>3</xdr:col>
      <xdr:colOff>200026</xdr:colOff>
      <xdr:row>19</xdr:row>
      <xdr:rowOff>73924</xdr:rowOff>
    </xdr:to>
    <xdr:sp macro="" textlink="">
      <xdr:nvSpPr>
        <xdr:cNvPr id="76" name="160 Akış Çizelgesi: Bağlayıcı"/>
        <xdr:cNvSpPr/>
      </xdr:nvSpPr>
      <xdr:spPr>
        <a:xfrm>
          <a:off x="1876425" y="5493649"/>
          <a:ext cx="247651" cy="2667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5</a:t>
          </a:r>
        </a:p>
      </xdr:txBody>
    </xdr:sp>
    <xdr:clientData/>
  </xdr:twoCellAnchor>
  <xdr:twoCellAnchor>
    <xdr:from>
      <xdr:col>6</xdr:col>
      <xdr:colOff>238125</xdr:colOff>
      <xdr:row>19</xdr:row>
      <xdr:rowOff>123825</xdr:rowOff>
    </xdr:from>
    <xdr:to>
      <xdr:col>8</xdr:col>
      <xdr:colOff>276224</xdr:colOff>
      <xdr:row>19</xdr:row>
      <xdr:rowOff>514350</xdr:rowOff>
    </xdr:to>
    <xdr:sp macro="" textlink="">
      <xdr:nvSpPr>
        <xdr:cNvPr id="77" name="187 Akış Çizelgesi: Sonlandırıcı"/>
        <xdr:cNvSpPr/>
      </xdr:nvSpPr>
      <xdr:spPr>
        <a:xfrm>
          <a:off x="5086350" y="5810250"/>
          <a:ext cx="1409699" cy="390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Dosyasına Kaldırıldı </a:t>
          </a:r>
          <a:endParaRPr lang="tr-TR" sz="1000">
            <a:latin typeface="Tahoma" pitchFamily="34" charset="0"/>
            <a:ea typeface="Tahoma" pitchFamily="34" charset="0"/>
            <a:cs typeface="Tahoma" pitchFamily="34" charset="0"/>
          </a:endParaRPr>
        </a:p>
      </xdr:txBody>
    </xdr:sp>
    <xdr:clientData/>
  </xdr:twoCellAnchor>
  <xdr:twoCellAnchor>
    <xdr:from>
      <xdr:col>3</xdr:col>
      <xdr:colOff>752475</xdr:colOff>
      <xdr:row>16</xdr:row>
      <xdr:rowOff>192986</xdr:rowOff>
    </xdr:from>
    <xdr:to>
      <xdr:col>6</xdr:col>
      <xdr:colOff>238125</xdr:colOff>
      <xdr:row>19</xdr:row>
      <xdr:rowOff>319088</xdr:rowOff>
    </xdr:to>
    <xdr:cxnSp macro="">
      <xdr:nvCxnSpPr>
        <xdr:cNvPr id="78" name="Dirsek Bağlayıcısı 77"/>
        <xdr:cNvCxnSpPr>
          <a:stCxn id="74" idx="3"/>
          <a:endCxn id="77" idx="1"/>
        </xdr:cNvCxnSpPr>
      </xdr:nvCxnSpPr>
      <xdr:spPr>
        <a:xfrm>
          <a:off x="2676525" y="4936436"/>
          <a:ext cx="2409825" cy="1069077"/>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18</xdr:row>
      <xdr:rowOff>295275</xdr:rowOff>
    </xdr:from>
    <xdr:to>
      <xdr:col>7</xdr:col>
      <xdr:colOff>261938</xdr:colOff>
      <xdr:row>19</xdr:row>
      <xdr:rowOff>123826</xdr:rowOff>
    </xdr:to>
    <xdr:cxnSp macro="">
      <xdr:nvCxnSpPr>
        <xdr:cNvPr id="79" name="Düz Ok Bağlayıcısı 78"/>
        <xdr:cNvCxnSpPr>
          <a:stCxn id="59" idx="2"/>
          <a:endCxn id="77" idx="0"/>
        </xdr:cNvCxnSpPr>
      </xdr:nvCxnSpPr>
      <xdr:spPr>
        <a:xfrm rot="5400000">
          <a:off x="5722144" y="5736431"/>
          <a:ext cx="142876" cy="47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71437</xdr:colOff>
      <xdr:row>17</xdr:row>
      <xdr:rowOff>64398</xdr:rowOff>
    </xdr:from>
    <xdr:to>
      <xdr:col>3</xdr:col>
      <xdr:colOff>76200</xdr:colOff>
      <xdr:row>18</xdr:row>
      <xdr:rowOff>121549</xdr:rowOff>
    </xdr:to>
    <xdr:cxnSp macro="">
      <xdr:nvCxnSpPr>
        <xdr:cNvPr id="80" name="Düz Ok Bağlayıcısı 79"/>
        <xdr:cNvCxnSpPr>
          <a:stCxn id="74" idx="2"/>
          <a:endCxn id="76" idx="0"/>
        </xdr:cNvCxnSpPr>
      </xdr:nvCxnSpPr>
      <xdr:spPr>
        <a:xfrm rot="16200000" flipH="1">
          <a:off x="1812131" y="5305529"/>
          <a:ext cx="371476" cy="47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476251</xdr:colOff>
      <xdr:row>19</xdr:row>
      <xdr:rowOff>714375</xdr:rowOff>
    </xdr:from>
    <xdr:to>
      <xdr:col>3</xdr:col>
      <xdr:colOff>180977</xdr:colOff>
      <xdr:row>20</xdr:row>
      <xdr:rowOff>371475</xdr:rowOff>
    </xdr:to>
    <xdr:sp macro="" textlink="">
      <xdr:nvSpPr>
        <xdr:cNvPr id="81" name="160 Akış Çizelgesi: Bağlayıcı"/>
        <xdr:cNvSpPr/>
      </xdr:nvSpPr>
      <xdr:spPr>
        <a:xfrm>
          <a:off x="1714501" y="6400800"/>
          <a:ext cx="390526" cy="4000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5</a:t>
          </a:r>
        </a:p>
      </xdr:txBody>
    </xdr:sp>
    <xdr:clientData/>
  </xdr:twoCellAnchor>
  <xdr:twoCellAnchor>
    <xdr:from>
      <xdr:col>3</xdr:col>
      <xdr:colOff>180977</xdr:colOff>
      <xdr:row>20</xdr:row>
      <xdr:rowOff>157162</xdr:rowOff>
    </xdr:from>
    <xdr:to>
      <xdr:col>3</xdr:col>
      <xdr:colOff>647699</xdr:colOff>
      <xdr:row>20</xdr:row>
      <xdr:rowOff>171450</xdr:rowOff>
    </xdr:to>
    <xdr:cxnSp macro="">
      <xdr:nvCxnSpPr>
        <xdr:cNvPr id="82" name="Düz Ok Bağlayıcısı 81"/>
        <xdr:cNvCxnSpPr>
          <a:stCxn id="81" idx="6"/>
          <a:endCxn id="20" idx="1"/>
        </xdr:cNvCxnSpPr>
      </xdr:nvCxnSpPr>
      <xdr:spPr>
        <a:xfrm flipV="1">
          <a:off x="2105027" y="6586537"/>
          <a:ext cx="466722" cy="142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180975</xdr:colOff>
      <xdr:row>7</xdr:row>
      <xdr:rowOff>266700</xdr:rowOff>
    </xdr:from>
    <xdr:to>
      <xdr:col>1</xdr:col>
      <xdr:colOff>457200</xdr:colOff>
      <xdr:row>9</xdr:row>
      <xdr:rowOff>95250</xdr:rowOff>
    </xdr:to>
    <xdr:sp macro="" textlink="">
      <xdr:nvSpPr>
        <xdr:cNvPr id="83" name="114 Akış Çizelgesi: Manyetik Disk"/>
        <xdr:cNvSpPr/>
      </xdr:nvSpPr>
      <xdr:spPr>
        <a:xfrm>
          <a:off x="180975" y="2286000"/>
          <a:ext cx="828675" cy="3714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1</xdr:col>
      <xdr:colOff>457200</xdr:colOff>
      <xdr:row>8</xdr:row>
      <xdr:rowOff>138113</xdr:rowOff>
    </xdr:from>
    <xdr:to>
      <xdr:col>1</xdr:col>
      <xdr:colOff>608358</xdr:colOff>
      <xdr:row>8</xdr:row>
      <xdr:rowOff>145566</xdr:rowOff>
    </xdr:to>
    <xdr:cxnSp macro="">
      <xdr:nvCxnSpPr>
        <xdr:cNvPr id="84" name="116 Düz Ok Bağlayıcısı"/>
        <xdr:cNvCxnSpPr>
          <a:stCxn id="83" idx="4"/>
          <a:endCxn id="8" idx="1"/>
        </xdr:cNvCxnSpPr>
      </xdr:nvCxnSpPr>
      <xdr:spPr>
        <a:xfrm>
          <a:off x="1009650" y="2471738"/>
          <a:ext cx="151158" cy="74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200026</xdr:colOff>
      <xdr:row>10</xdr:row>
      <xdr:rowOff>219075</xdr:rowOff>
    </xdr:from>
    <xdr:to>
      <xdr:col>1</xdr:col>
      <xdr:colOff>352426</xdr:colOff>
      <xdr:row>12</xdr:row>
      <xdr:rowOff>57150</xdr:rowOff>
    </xdr:to>
    <xdr:sp macro="" textlink="">
      <xdr:nvSpPr>
        <xdr:cNvPr id="85" name="121 Akış Çizelgesi: Manyetik Disk"/>
        <xdr:cNvSpPr/>
      </xdr:nvSpPr>
      <xdr:spPr>
        <a:xfrm>
          <a:off x="200026" y="3162300"/>
          <a:ext cx="704850" cy="419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1</xdr:col>
      <xdr:colOff>352426</xdr:colOff>
      <xdr:row>11</xdr:row>
      <xdr:rowOff>161925</xdr:rowOff>
    </xdr:from>
    <xdr:to>
      <xdr:col>1</xdr:col>
      <xdr:colOff>561976</xdr:colOff>
      <xdr:row>11</xdr:row>
      <xdr:rowOff>163375</xdr:rowOff>
    </xdr:to>
    <xdr:cxnSp macro="">
      <xdr:nvCxnSpPr>
        <xdr:cNvPr id="86" name="123 Düz Ok Bağlayıcısı"/>
        <xdr:cNvCxnSpPr>
          <a:stCxn id="85" idx="4"/>
          <a:endCxn id="12" idx="1"/>
        </xdr:cNvCxnSpPr>
      </xdr:nvCxnSpPr>
      <xdr:spPr>
        <a:xfrm>
          <a:off x="904876" y="3371850"/>
          <a:ext cx="209550" cy="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xdr:colOff>
      <xdr:row>15</xdr:row>
      <xdr:rowOff>47624</xdr:rowOff>
    </xdr:from>
    <xdr:to>
      <xdr:col>3</xdr:col>
      <xdr:colOff>71438</xdr:colOff>
      <xdr:row>16</xdr:row>
      <xdr:rowOff>7248</xdr:rowOff>
    </xdr:to>
    <xdr:cxnSp macro="">
      <xdr:nvCxnSpPr>
        <xdr:cNvPr id="87" name="132 Düz Ok Bağlayıcısı"/>
        <xdr:cNvCxnSpPr>
          <a:stCxn id="9" idx="2"/>
          <a:endCxn id="74" idx="0"/>
        </xdr:cNvCxnSpPr>
      </xdr:nvCxnSpPr>
      <xdr:spPr>
        <a:xfrm rot="16200000" flipH="1">
          <a:off x="1856132" y="4611342"/>
          <a:ext cx="273949"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3</xdr:row>
      <xdr:rowOff>28575</xdr:rowOff>
    </xdr:from>
    <xdr:to>
      <xdr:col>7</xdr:col>
      <xdr:colOff>487240</xdr:colOff>
      <xdr:row>4</xdr:row>
      <xdr:rowOff>128343</xdr:rowOff>
    </xdr:to>
    <xdr:sp macro="" textlink="">
      <xdr:nvSpPr>
        <xdr:cNvPr id="88" name="135 Akış Çizelgesi: Bağlayıcı"/>
        <xdr:cNvSpPr/>
      </xdr:nvSpPr>
      <xdr:spPr>
        <a:xfrm>
          <a:off x="5581650" y="914400"/>
          <a:ext cx="439615" cy="38551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xdr:from>
      <xdr:col>4</xdr:col>
      <xdr:colOff>428625</xdr:colOff>
      <xdr:row>5</xdr:row>
      <xdr:rowOff>209550</xdr:rowOff>
    </xdr:from>
    <xdr:to>
      <xdr:col>5</xdr:col>
      <xdr:colOff>504825</xdr:colOff>
      <xdr:row>7</xdr:row>
      <xdr:rowOff>19050</xdr:rowOff>
    </xdr:to>
    <xdr:sp macro="" textlink="">
      <xdr:nvSpPr>
        <xdr:cNvPr id="89" name="143 Akış Çizelgesi: Manyetik Disk"/>
        <xdr:cNvSpPr/>
      </xdr:nvSpPr>
      <xdr:spPr>
        <a:xfrm>
          <a:off x="3905250" y="1695450"/>
          <a:ext cx="762000" cy="3429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5</xdr:col>
      <xdr:colOff>504825</xdr:colOff>
      <xdr:row>6</xdr:row>
      <xdr:rowOff>63053</xdr:rowOff>
    </xdr:from>
    <xdr:to>
      <xdr:col>6</xdr:col>
      <xdr:colOff>123825</xdr:colOff>
      <xdr:row>6</xdr:row>
      <xdr:rowOff>66675</xdr:rowOff>
    </xdr:to>
    <xdr:cxnSp macro="">
      <xdr:nvCxnSpPr>
        <xdr:cNvPr id="90" name="149 Düz Ok Bağlayıcısı"/>
        <xdr:cNvCxnSpPr>
          <a:stCxn id="89" idx="4"/>
          <a:endCxn id="10" idx="1"/>
        </xdr:cNvCxnSpPr>
      </xdr:nvCxnSpPr>
      <xdr:spPr>
        <a:xfrm flipV="1">
          <a:off x="4667250" y="1863278"/>
          <a:ext cx="304800" cy="36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274259</xdr:colOff>
      <xdr:row>4</xdr:row>
      <xdr:rowOff>128342</xdr:rowOff>
    </xdr:from>
    <xdr:to>
      <xdr:col>7</xdr:col>
      <xdr:colOff>276959</xdr:colOff>
      <xdr:row>5</xdr:row>
      <xdr:rowOff>139148</xdr:rowOff>
    </xdr:to>
    <xdr:cxnSp macro="">
      <xdr:nvCxnSpPr>
        <xdr:cNvPr id="91" name="156 Düz Ok Bağlayıcısı"/>
        <xdr:cNvCxnSpPr/>
      </xdr:nvCxnSpPr>
      <xdr:spPr>
        <a:xfrm rot="5400000">
          <a:off x="5647068" y="1461133"/>
          <a:ext cx="325131" cy="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405641</xdr:colOff>
      <xdr:row>6</xdr:row>
      <xdr:rowOff>63053</xdr:rowOff>
    </xdr:from>
    <xdr:to>
      <xdr:col>8</xdr:col>
      <xdr:colOff>744401</xdr:colOff>
      <xdr:row>6</xdr:row>
      <xdr:rowOff>66675</xdr:rowOff>
    </xdr:to>
    <xdr:cxnSp macro="">
      <xdr:nvCxnSpPr>
        <xdr:cNvPr id="92" name="161 Düz Ok Bağlayıcısı"/>
        <xdr:cNvCxnSpPr>
          <a:stCxn id="10" idx="3"/>
          <a:endCxn id="55" idx="1"/>
        </xdr:cNvCxnSpPr>
      </xdr:nvCxnSpPr>
      <xdr:spPr>
        <a:xfrm>
          <a:off x="6625466" y="1863278"/>
          <a:ext cx="338760" cy="36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264623</xdr:colOff>
      <xdr:row>7</xdr:row>
      <xdr:rowOff>82206</xdr:rowOff>
    </xdr:from>
    <xdr:to>
      <xdr:col>7</xdr:col>
      <xdr:colOff>264733</xdr:colOff>
      <xdr:row>7</xdr:row>
      <xdr:rowOff>209549</xdr:rowOff>
    </xdr:to>
    <xdr:cxnSp macro="">
      <xdr:nvCxnSpPr>
        <xdr:cNvPr id="93" name="173 Düz Ok Bağlayıcısı"/>
        <xdr:cNvCxnSpPr>
          <a:stCxn id="10" idx="2"/>
          <a:endCxn id="46" idx="0"/>
        </xdr:cNvCxnSpPr>
      </xdr:nvCxnSpPr>
      <xdr:spPr>
        <a:xfrm flipH="1">
          <a:off x="5798648" y="2101506"/>
          <a:ext cx="110" cy="1273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264623</xdr:colOff>
      <xdr:row>9</xdr:row>
      <xdr:rowOff>285749</xdr:rowOff>
    </xdr:from>
    <xdr:to>
      <xdr:col>7</xdr:col>
      <xdr:colOff>266700</xdr:colOff>
      <xdr:row>10</xdr:row>
      <xdr:rowOff>19049</xdr:rowOff>
    </xdr:to>
    <xdr:cxnSp macro="">
      <xdr:nvCxnSpPr>
        <xdr:cNvPr id="94" name="179 Düz Ok Bağlayıcısı"/>
        <xdr:cNvCxnSpPr>
          <a:stCxn id="46" idx="2"/>
          <a:endCxn id="11" idx="0"/>
        </xdr:cNvCxnSpPr>
      </xdr:nvCxnSpPr>
      <xdr:spPr>
        <a:xfrm>
          <a:off x="5798648" y="2847974"/>
          <a:ext cx="2077"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10</xdr:row>
      <xdr:rowOff>219075</xdr:rowOff>
    </xdr:from>
    <xdr:to>
      <xdr:col>5</xdr:col>
      <xdr:colOff>466726</xdr:colOff>
      <xdr:row>12</xdr:row>
      <xdr:rowOff>9525</xdr:rowOff>
    </xdr:to>
    <xdr:sp macro="" textlink="">
      <xdr:nvSpPr>
        <xdr:cNvPr id="95" name="188 Akış Çizelgesi: Manyetik Disk"/>
        <xdr:cNvSpPr/>
      </xdr:nvSpPr>
      <xdr:spPr>
        <a:xfrm>
          <a:off x="3924300" y="3162300"/>
          <a:ext cx="704851" cy="3714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5</xdr:col>
      <xdr:colOff>466726</xdr:colOff>
      <xdr:row>11</xdr:row>
      <xdr:rowOff>128587</xdr:rowOff>
    </xdr:from>
    <xdr:to>
      <xdr:col>6</xdr:col>
      <xdr:colOff>38100</xdr:colOff>
      <xdr:row>11</xdr:row>
      <xdr:rowOff>138113</xdr:rowOff>
    </xdr:to>
    <xdr:cxnSp macro="">
      <xdr:nvCxnSpPr>
        <xdr:cNvPr id="96" name="190 Düz Ok Bağlayıcısı"/>
        <xdr:cNvCxnSpPr>
          <a:stCxn id="95" idx="4"/>
          <a:endCxn id="11" idx="1"/>
        </xdr:cNvCxnSpPr>
      </xdr:nvCxnSpPr>
      <xdr:spPr>
        <a:xfrm flipV="1">
          <a:off x="4629151" y="3338512"/>
          <a:ext cx="257174" cy="9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772975</xdr:colOff>
      <xdr:row>10</xdr:row>
      <xdr:rowOff>104775</xdr:rowOff>
    </xdr:from>
    <xdr:to>
      <xdr:col>8</xdr:col>
      <xdr:colOff>1590674</xdr:colOff>
      <xdr:row>12</xdr:row>
      <xdr:rowOff>123825</xdr:rowOff>
    </xdr:to>
    <xdr:sp macro="" textlink="">
      <xdr:nvSpPr>
        <xdr:cNvPr id="97" name="202 Akış Çizelgesi: Belge"/>
        <xdr:cNvSpPr/>
      </xdr:nvSpPr>
      <xdr:spPr>
        <a:xfrm>
          <a:off x="6992800" y="3048000"/>
          <a:ext cx="817699" cy="6000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Cevap</a:t>
          </a:r>
          <a:r>
            <a:rPr lang="tr-TR" sz="1000" baseline="0">
              <a:solidFill>
                <a:schemeClr val="dk1"/>
              </a:solidFill>
              <a:latin typeface="Tahoma" pitchFamily="34" charset="0"/>
              <a:ea typeface="Tahoma" pitchFamily="34" charset="0"/>
              <a:cs typeface="Tahoma" pitchFamily="34" charset="0"/>
            </a:rPr>
            <a:t> Dilekçesi Taslağı</a:t>
          </a:r>
          <a:endParaRPr lang="tr-TR" sz="1000">
            <a:latin typeface="Tahoma" pitchFamily="34" charset="0"/>
            <a:ea typeface="Tahoma" pitchFamily="34" charset="0"/>
            <a:cs typeface="Tahoma" pitchFamily="34" charset="0"/>
          </a:endParaRPr>
        </a:p>
      </xdr:txBody>
    </xdr:sp>
    <xdr:clientData/>
  </xdr:twoCellAnchor>
  <xdr:twoCellAnchor>
    <xdr:from>
      <xdr:col>8</xdr:col>
      <xdr:colOff>495300</xdr:colOff>
      <xdr:row>11</xdr:row>
      <xdr:rowOff>128587</xdr:rowOff>
    </xdr:from>
    <xdr:to>
      <xdr:col>8</xdr:col>
      <xdr:colOff>772975</xdr:colOff>
      <xdr:row>11</xdr:row>
      <xdr:rowOff>138113</xdr:rowOff>
    </xdr:to>
    <xdr:cxnSp macro="">
      <xdr:nvCxnSpPr>
        <xdr:cNvPr id="98" name="205 Düz Ok Bağlayıcısı"/>
        <xdr:cNvCxnSpPr>
          <a:stCxn id="11" idx="3"/>
          <a:endCxn id="97" idx="1"/>
        </xdr:cNvCxnSpPr>
      </xdr:nvCxnSpPr>
      <xdr:spPr>
        <a:xfrm>
          <a:off x="6715125" y="3338512"/>
          <a:ext cx="277675" cy="9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261937</xdr:colOff>
      <xdr:row>17</xdr:row>
      <xdr:rowOff>133349</xdr:rowOff>
    </xdr:from>
    <xdr:to>
      <xdr:col>7</xdr:col>
      <xdr:colOff>261938</xdr:colOff>
      <xdr:row>17</xdr:row>
      <xdr:rowOff>238124</xdr:rowOff>
    </xdr:to>
    <xdr:cxnSp macro="">
      <xdr:nvCxnSpPr>
        <xdr:cNvPr id="99" name="208 Düz Ok Bağlayıcısı"/>
        <xdr:cNvCxnSpPr>
          <a:stCxn id="16" idx="2"/>
          <a:endCxn id="59" idx="0"/>
        </xdr:cNvCxnSpPr>
      </xdr:nvCxnSpPr>
      <xdr:spPr>
        <a:xfrm rot="16200000" flipH="1">
          <a:off x="5743575" y="5243511"/>
          <a:ext cx="10477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13</xdr:row>
      <xdr:rowOff>123826</xdr:rowOff>
    </xdr:from>
    <xdr:to>
      <xdr:col>5</xdr:col>
      <xdr:colOff>476250</xdr:colOff>
      <xdr:row>14</xdr:row>
      <xdr:rowOff>209551</xdr:rowOff>
    </xdr:to>
    <xdr:sp macro="" textlink="">
      <xdr:nvSpPr>
        <xdr:cNvPr id="100" name="214 Akış Çizelgesi: Manyetik Disk"/>
        <xdr:cNvSpPr/>
      </xdr:nvSpPr>
      <xdr:spPr>
        <a:xfrm>
          <a:off x="3857625" y="3924301"/>
          <a:ext cx="781050" cy="4000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5</xdr:col>
      <xdr:colOff>476250</xdr:colOff>
      <xdr:row>14</xdr:row>
      <xdr:rowOff>9526</xdr:rowOff>
    </xdr:from>
    <xdr:to>
      <xdr:col>5</xdr:col>
      <xdr:colOff>676276</xdr:colOff>
      <xdr:row>14</xdr:row>
      <xdr:rowOff>14599</xdr:rowOff>
    </xdr:to>
    <xdr:cxnSp macro="">
      <xdr:nvCxnSpPr>
        <xdr:cNvPr id="101" name="216 Düz Ok Bağlayıcısı"/>
        <xdr:cNvCxnSpPr>
          <a:stCxn id="100" idx="4"/>
          <a:endCxn id="15" idx="1"/>
        </xdr:cNvCxnSpPr>
      </xdr:nvCxnSpPr>
      <xdr:spPr>
        <a:xfrm>
          <a:off x="4638675" y="4124326"/>
          <a:ext cx="200026" cy="5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466725</xdr:colOff>
      <xdr:row>27</xdr:row>
      <xdr:rowOff>95249</xdr:rowOff>
    </xdr:from>
    <xdr:to>
      <xdr:col>7</xdr:col>
      <xdr:colOff>504825</xdr:colOff>
      <xdr:row>28</xdr:row>
      <xdr:rowOff>152399</xdr:rowOff>
    </xdr:to>
    <xdr:sp macro="" textlink="">
      <xdr:nvSpPr>
        <xdr:cNvPr id="102" name="274 Akış Çizelgesi: Manyetik Disk"/>
        <xdr:cNvSpPr/>
      </xdr:nvSpPr>
      <xdr:spPr>
        <a:xfrm>
          <a:off x="5314950" y="9001124"/>
          <a:ext cx="723900" cy="3714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7</xdr:col>
      <xdr:colOff>504825</xdr:colOff>
      <xdr:row>27</xdr:row>
      <xdr:rowOff>270945</xdr:rowOff>
    </xdr:from>
    <xdr:to>
      <xdr:col>7</xdr:col>
      <xdr:colOff>676276</xdr:colOff>
      <xdr:row>27</xdr:row>
      <xdr:rowOff>280987</xdr:rowOff>
    </xdr:to>
    <xdr:cxnSp macro="">
      <xdr:nvCxnSpPr>
        <xdr:cNvPr id="103" name="277 Düz Ok Bağlayıcısı"/>
        <xdr:cNvCxnSpPr>
          <a:stCxn id="102" idx="4"/>
          <a:endCxn id="41" idx="1"/>
        </xdr:cNvCxnSpPr>
      </xdr:nvCxnSpPr>
      <xdr:spPr>
        <a:xfrm flipV="1">
          <a:off x="6038850" y="9176820"/>
          <a:ext cx="171451" cy="10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26</xdr:row>
      <xdr:rowOff>9525</xdr:rowOff>
    </xdr:from>
    <xdr:to>
      <xdr:col>1</xdr:col>
      <xdr:colOff>85725</xdr:colOff>
      <xdr:row>27</xdr:row>
      <xdr:rowOff>114300</xdr:rowOff>
    </xdr:to>
    <xdr:sp macro="" textlink="">
      <xdr:nvSpPr>
        <xdr:cNvPr id="104" name="279 Akış Çizelgesi: Manyetik Disk"/>
        <xdr:cNvSpPr/>
      </xdr:nvSpPr>
      <xdr:spPr>
        <a:xfrm>
          <a:off x="66675" y="8601075"/>
          <a:ext cx="571500" cy="419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Belgenet</a:t>
          </a:r>
        </a:p>
      </xdr:txBody>
    </xdr:sp>
    <xdr:clientData/>
  </xdr:twoCellAnchor>
  <xdr:twoCellAnchor>
    <xdr:from>
      <xdr:col>1</xdr:col>
      <xdr:colOff>85725</xdr:colOff>
      <xdr:row>26</xdr:row>
      <xdr:rowOff>215970</xdr:rowOff>
    </xdr:from>
    <xdr:to>
      <xdr:col>1</xdr:col>
      <xdr:colOff>219075</xdr:colOff>
      <xdr:row>26</xdr:row>
      <xdr:rowOff>219075</xdr:rowOff>
    </xdr:to>
    <xdr:cxnSp macro="">
      <xdr:nvCxnSpPr>
        <xdr:cNvPr id="105" name="281 Düz Ok Bağlayıcısı"/>
        <xdr:cNvCxnSpPr>
          <a:stCxn id="104" idx="4"/>
          <a:endCxn id="27" idx="1"/>
        </xdr:cNvCxnSpPr>
      </xdr:nvCxnSpPr>
      <xdr:spPr>
        <a:xfrm flipV="1">
          <a:off x="638175" y="8807520"/>
          <a:ext cx="133350" cy="3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xdr:colOff>
      <xdr:row>31</xdr:row>
      <xdr:rowOff>28575</xdr:rowOff>
    </xdr:from>
    <xdr:to>
      <xdr:col>2</xdr:col>
      <xdr:colOff>14288</xdr:colOff>
      <xdr:row>32</xdr:row>
      <xdr:rowOff>28575</xdr:rowOff>
    </xdr:to>
    <xdr:cxnSp macro="">
      <xdr:nvCxnSpPr>
        <xdr:cNvPr id="106" name="284 Düz Ok Bağlayıcısı"/>
        <xdr:cNvCxnSpPr>
          <a:stCxn id="34" idx="2"/>
          <a:endCxn id="45" idx="0"/>
        </xdr:cNvCxnSpPr>
      </xdr:nvCxnSpPr>
      <xdr:spPr>
        <a:xfrm flipH="1">
          <a:off x="1243012" y="10191750"/>
          <a:ext cx="9526"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661195</xdr:colOff>
      <xdr:row>31</xdr:row>
      <xdr:rowOff>76579</xdr:rowOff>
    </xdr:from>
    <xdr:to>
      <xdr:col>8</xdr:col>
      <xdr:colOff>662783</xdr:colOff>
      <xdr:row>32</xdr:row>
      <xdr:rowOff>248443</xdr:rowOff>
    </xdr:to>
    <xdr:cxnSp macro="">
      <xdr:nvCxnSpPr>
        <xdr:cNvPr id="107" name="286 Düz Ok Bağlayıcısı"/>
        <xdr:cNvCxnSpPr>
          <a:stCxn id="42" idx="2"/>
          <a:endCxn id="4" idx="0"/>
        </xdr:cNvCxnSpPr>
      </xdr:nvCxnSpPr>
      <xdr:spPr>
        <a:xfrm rot="5400000">
          <a:off x="6686344" y="10434430"/>
          <a:ext cx="390939"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21</xdr:row>
      <xdr:rowOff>19050</xdr:rowOff>
    </xdr:from>
    <xdr:to>
      <xdr:col>4</xdr:col>
      <xdr:colOff>80963</xdr:colOff>
      <xdr:row>21</xdr:row>
      <xdr:rowOff>295275</xdr:rowOff>
    </xdr:to>
    <xdr:cxnSp macro="">
      <xdr:nvCxnSpPr>
        <xdr:cNvPr id="108" name="288 Düz Ok Bağlayıcısı"/>
        <xdr:cNvCxnSpPr>
          <a:stCxn id="20" idx="2"/>
          <a:endCxn id="61" idx="0"/>
        </xdr:cNvCxnSpPr>
      </xdr:nvCxnSpPr>
      <xdr:spPr>
        <a:xfrm>
          <a:off x="3552825" y="6915150"/>
          <a:ext cx="4763"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200026</xdr:colOff>
      <xdr:row>28</xdr:row>
      <xdr:rowOff>276224</xdr:rowOff>
    </xdr:from>
    <xdr:to>
      <xdr:col>5</xdr:col>
      <xdr:colOff>633414</xdr:colOff>
      <xdr:row>30</xdr:row>
      <xdr:rowOff>85725</xdr:rowOff>
    </xdr:to>
    <xdr:cxnSp macro="">
      <xdr:nvCxnSpPr>
        <xdr:cNvPr id="109" name="295 Dirsek Bağlayıcısı"/>
        <xdr:cNvCxnSpPr>
          <a:stCxn id="37" idx="2"/>
          <a:endCxn id="36" idx="3"/>
        </xdr:cNvCxnSpPr>
      </xdr:nvCxnSpPr>
      <xdr:spPr>
        <a:xfrm rot="5400000">
          <a:off x="4017169" y="9155906"/>
          <a:ext cx="438151" cy="11191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456164</xdr:colOff>
      <xdr:row>3</xdr:row>
      <xdr:rowOff>259772</xdr:rowOff>
    </xdr:from>
    <xdr:to>
      <xdr:col>3</xdr:col>
      <xdr:colOff>176628</xdr:colOff>
      <xdr:row>5</xdr:row>
      <xdr:rowOff>34128</xdr:rowOff>
    </xdr:to>
    <xdr:sp macro="" textlink="">
      <xdr:nvSpPr>
        <xdr:cNvPr id="3" name="3 Akış Çizelgesi: Bağlayıcı"/>
        <xdr:cNvSpPr/>
      </xdr:nvSpPr>
      <xdr:spPr>
        <a:xfrm>
          <a:off x="1694414" y="1145597"/>
          <a:ext cx="406264" cy="30775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6</a:t>
          </a:r>
        </a:p>
      </xdr:txBody>
    </xdr:sp>
    <xdr:clientData/>
  </xdr:twoCellAnchor>
  <xdr:twoCellAnchor>
    <xdr:from>
      <xdr:col>0</xdr:col>
      <xdr:colOff>277092</xdr:colOff>
      <xdr:row>4</xdr:row>
      <xdr:rowOff>86760</xdr:rowOff>
    </xdr:from>
    <xdr:to>
      <xdr:col>1</xdr:col>
      <xdr:colOff>415730</xdr:colOff>
      <xdr:row>6</xdr:row>
      <xdr:rowOff>149846</xdr:rowOff>
    </xdr:to>
    <xdr:sp macro="" textlink="">
      <xdr:nvSpPr>
        <xdr:cNvPr id="4" name="4 Akış Çizelgesi: Belge"/>
        <xdr:cNvSpPr/>
      </xdr:nvSpPr>
      <xdr:spPr>
        <a:xfrm>
          <a:off x="277092" y="1334535"/>
          <a:ext cx="691088" cy="37741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 ve Karar</a:t>
          </a:r>
        </a:p>
      </xdr:txBody>
    </xdr:sp>
    <xdr:clientData/>
  </xdr:twoCellAnchor>
  <xdr:twoCellAnchor>
    <xdr:from>
      <xdr:col>2</xdr:col>
      <xdr:colOff>657225</xdr:colOff>
      <xdr:row>5</xdr:row>
      <xdr:rowOff>34129</xdr:rowOff>
    </xdr:from>
    <xdr:to>
      <xdr:col>2</xdr:col>
      <xdr:colOff>658430</xdr:colOff>
      <xdr:row>6</xdr:row>
      <xdr:rowOff>18458</xdr:rowOff>
    </xdr:to>
    <xdr:cxnSp macro="">
      <xdr:nvCxnSpPr>
        <xdr:cNvPr id="5" name="5 Düz Ok Bağlayıcısı"/>
        <xdr:cNvCxnSpPr>
          <a:stCxn id="3" idx="4"/>
          <a:endCxn id="30" idx="0"/>
        </xdr:cNvCxnSpPr>
      </xdr:nvCxnSpPr>
      <xdr:spPr>
        <a:xfrm rot="5400000">
          <a:off x="1832476" y="1516353"/>
          <a:ext cx="127204" cy="12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125561</xdr:rowOff>
    </xdr:from>
    <xdr:to>
      <xdr:col>3</xdr:col>
      <xdr:colOff>122525</xdr:colOff>
      <xdr:row>15</xdr:row>
      <xdr:rowOff>186284</xdr:rowOff>
    </xdr:to>
    <xdr:sp macro="" textlink="">
      <xdr:nvSpPr>
        <xdr:cNvPr id="6" name="7 Akış Çizelgesi: Belge"/>
        <xdr:cNvSpPr/>
      </xdr:nvSpPr>
      <xdr:spPr>
        <a:xfrm>
          <a:off x="1238250" y="3468836"/>
          <a:ext cx="808325" cy="4798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Mahkeme</a:t>
          </a:r>
          <a:r>
            <a:rPr lang="tr-TR" sz="1000" baseline="0">
              <a:latin typeface="Tahoma" pitchFamily="34" charset="0"/>
              <a:ea typeface="Tahoma" pitchFamily="34" charset="0"/>
              <a:cs typeface="Tahoma" pitchFamily="34" charset="0"/>
            </a:rPr>
            <a:t> Kararı</a:t>
          </a:r>
          <a:endParaRPr lang="tr-TR" sz="1000">
            <a:latin typeface="Tahoma" pitchFamily="34" charset="0"/>
            <a:ea typeface="Tahoma" pitchFamily="34" charset="0"/>
            <a:cs typeface="Tahoma" pitchFamily="34" charset="0"/>
          </a:endParaRPr>
        </a:p>
      </xdr:txBody>
    </xdr:sp>
    <xdr:clientData/>
  </xdr:twoCellAnchor>
  <xdr:twoCellAnchor>
    <xdr:from>
      <xdr:col>3</xdr:col>
      <xdr:colOff>455599</xdr:colOff>
      <xdr:row>11</xdr:row>
      <xdr:rowOff>242455</xdr:rowOff>
    </xdr:from>
    <xdr:to>
      <xdr:col>4</xdr:col>
      <xdr:colOff>429716</xdr:colOff>
      <xdr:row>13</xdr:row>
      <xdr:rowOff>77159</xdr:rowOff>
    </xdr:to>
    <xdr:sp macro="" textlink="">
      <xdr:nvSpPr>
        <xdr:cNvPr id="7" name="8 Akış Çizelgesi: Sonlandırıcı"/>
        <xdr:cNvSpPr/>
      </xdr:nvSpPr>
      <xdr:spPr>
        <a:xfrm>
          <a:off x="2379649" y="2899930"/>
          <a:ext cx="1526692" cy="5205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Mahkemenin Esasa İlişkin Kararının Gelmesi</a:t>
          </a:r>
        </a:p>
      </xdr:txBody>
    </xdr:sp>
    <xdr:clientData/>
  </xdr:twoCellAnchor>
  <xdr:twoCellAnchor>
    <xdr:from>
      <xdr:col>3</xdr:col>
      <xdr:colOff>1006921</xdr:colOff>
      <xdr:row>16</xdr:row>
      <xdr:rowOff>102481</xdr:rowOff>
    </xdr:from>
    <xdr:to>
      <xdr:col>3</xdr:col>
      <xdr:colOff>1415875</xdr:colOff>
      <xdr:row>17</xdr:row>
      <xdr:rowOff>128458</xdr:rowOff>
    </xdr:to>
    <xdr:sp macro="" textlink="">
      <xdr:nvSpPr>
        <xdr:cNvPr id="8" name="9 Akış Çizelgesi: Karar"/>
        <xdr:cNvSpPr/>
      </xdr:nvSpPr>
      <xdr:spPr>
        <a:xfrm>
          <a:off x="2930971" y="4083931"/>
          <a:ext cx="408954" cy="17837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351449</xdr:colOff>
      <xdr:row>18</xdr:row>
      <xdr:rowOff>3014</xdr:rowOff>
    </xdr:from>
    <xdr:to>
      <xdr:col>3</xdr:col>
      <xdr:colOff>273048</xdr:colOff>
      <xdr:row>19</xdr:row>
      <xdr:rowOff>78799</xdr:rowOff>
    </xdr:to>
    <xdr:sp macro="" textlink="">
      <xdr:nvSpPr>
        <xdr:cNvPr id="9" name="10 Akış Çizelgesi: İşlem"/>
        <xdr:cNvSpPr/>
      </xdr:nvSpPr>
      <xdr:spPr>
        <a:xfrm>
          <a:off x="903899" y="4317839"/>
          <a:ext cx="1293199" cy="294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İdari</a:t>
          </a:r>
          <a:r>
            <a:rPr lang="tr-TR" sz="1000" baseline="0">
              <a:latin typeface="Tahoma" pitchFamily="34" charset="0"/>
              <a:ea typeface="Tahoma" pitchFamily="34" charset="0"/>
              <a:cs typeface="Tahoma" pitchFamily="34" charset="0"/>
            </a:rPr>
            <a:t> İşlemin İptali Kararı </a:t>
          </a:r>
          <a:endParaRPr lang="tr-TR" sz="1000">
            <a:latin typeface="Tahoma" pitchFamily="34" charset="0"/>
            <a:ea typeface="Tahoma" pitchFamily="34" charset="0"/>
            <a:cs typeface="Tahoma" pitchFamily="34" charset="0"/>
          </a:endParaRPr>
        </a:p>
      </xdr:txBody>
    </xdr:sp>
    <xdr:clientData/>
  </xdr:twoCellAnchor>
  <xdr:twoCellAnchor>
    <xdr:from>
      <xdr:col>5</xdr:col>
      <xdr:colOff>232096</xdr:colOff>
      <xdr:row>17</xdr:row>
      <xdr:rowOff>174314</xdr:rowOff>
    </xdr:from>
    <xdr:to>
      <xdr:col>7</xdr:col>
      <xdr:colOff>206214</xdr:colOff>
      <xdr:row>19</xdr:row>
      <xdr:rowOff>195490</xdr:rowOff>
    </xdr:to>
    <xdr:sp macro="" textlink="">
      <xdr:nvSpPr>
        <xdr:cNvPr id="10" name="11 Akış Çizelgesi: İşlem"/>
        <xdr:cNvSpPr/>
      </xdr:nvSpPr>
      <xdr:spPr>
        <a:xfrm>
          <a:off x="4394521" y="4308164"/>
          <a:ext cx="1345718" cy="4212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İdari İşlemin İptali İstemin Reddi Kararı</a:t>
          </a:r>
        </a:p>
      </xdr:txBody>
    </xdr:sp>
    <xdr:clientData/>
  </xdr:twoCellAnchor>
  <xdr:twoCellAnchor>
    <xdr:from>
      <xdr:col>1</xdr:col>
      <xdr:colOff>122096</xdr:colOff>
      <xdr:row>21</xdr:row>
      <xdr:rowOff>196562</xdr:rowOff>
    </xdr:from>
    <xdr:to>
      <xdr:col>3</xdr:col>
      <xdr:colOff>512621</xdr:colOff>
      <xdr:row>23</xdr:row>
      <xdr:rowOff>77932</xdr:rowOff>
    </xdr:to>
    <xdr:sp macro="" textlink="">
      <xdr:nvSpPr>
        <xdr:cNvPr id="11" name="1 Akış Çizelgesi: İşlem"/>
        <xdr:cNvSpPr/>
      </xdr:nvSpPr>
      <xdr:spPr>
        <a:xfrm>
          <a:off x="674546" y="5359112"/>
          <a:ext cx="1762125" cy="61479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Yazının Defterdar/Defterdar Yardımcısı Tarafından İmzalanması</a:t>
          </a:r>
        </a:p>
      </xdr:txBody>
    </xdr:sp>
    <xdr:clientData/>
  </xdr:twoCellAnchor>
  <xdr:twoCellAnchor>
    <xdr:from>
      <xdr:col>1</xdr:col>
      <xdr:colOff>267871</xdr:colOff>
      <xdr:row>20</xdr:row>
      <xdr:rowOff>62121</xdr:rowOff>
    </xdr:from>
    <xdr:to>
      <xdr:col>3</xdr:col>
      <xdr:colOff>366226</xdr:colOff>
      <xdr:row>21</xdr:row>
      <xdr:rowOff>56943</xdr:rowOff>
    </xdr:to>
    <xdr:sp macro="" textlink="">
      <xdr:nvSpPr>
        <xdr:cNvPr id="12" name="14 Akış Çizelgesi: İşlem"/>
        <xdr:cNvSpPr/>
      </xdr:nvSpPr>
      <xdr:spPr>
        <a:xfrm>
          <a:off x="820321" y="4910346"/>
          <a:ext cx="1469955" cy="3091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Birimine Yazı Yazılması</a:t>
          </a:r>
        </a:p>
      </xdr:txBody>
    </xdr:sp>
    <xdr:clientData/>
  </xdr:twoCellAnchor>
  <xdr:twoCellAnchor>
    <xdr:from>
      <xdr:col>1</xdr:col>
      <xdr:colOff>80533</xdr:colOff>
      <xdr:row>23</xdr:row>
      <xdr:rowOff>269452</xdr:rowOff>
    </xdr:from>
    <xdr:to>
      <xdr:col>3</xdr:col>
      <xdr:colOff>585358</xdr:colOff>
      <xdr:row>25</xdr:row>
      <xdr:rowOff>114868</xdr:rowOff>
    </xdr:to>
    <xdr:sp macro="" textlink="">
      <xdr:nvSpPr>
        <xdr:cNvPr id="13" name="15 Akış Çizelgesi: İşlem"/>
        <xdr:cNvSpPr/>
      </xdr:nvSpPr>
      <xdr:spPr>
        <a:xfrm>
          <a:off x="632983" y="6165427"/>
          <a:ext cx="1876425" cy="4169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Kararın İncelenmesi </a:t>
          </a:r>
        </a:p>
      </xdr:txBody>
    </xdr:sp>
    <xdr:clientData/>
  </xdr:twoCellAnchor>
  <xdr:twoCellAnchor>
    <xdr:from>
      <xdr:col>3</xdr:col>
      <xdr:colOff>977606</xdr:colOff>
      <xdr:row>29</xdr:row>
      <xdr:rowOff>278822</xdr:rowOff>
    </xdr:from>
    <xdr:to>
      <xdr:col>6</xdr:col>
      <xdr:colOff>122087</xdr:colOff>
      <xdr:row>31</xdr:row>
      <xdr:rowOff>202622</xdr:rowOff>
    </xdr:to>
    <xdr:sp macro="" textlink="">
      <xdr:nvSpPr>
        <xdr:cNvPr id="14" name="16 Akış Çizelgesi: İşlem"/>
        <xdr:cNvSpPr/>
      </xdr:nvSpPr>
      <xdr:spPr>
        <a:xfrm>
          <a:off x="2901656" y="7879772"/>
          <a:ext cx="2068656" cy="657225"/>
        </a:xfrm>
        <a:prstGeom prst="flowChartProcess">
          <a:avLst/>
        </a:prstGeom>
        <a:solidFill>
          <a:schemeClr val="accent3">
            <a:lumMod val="60000"/>
            <a:lumOff val="4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İstinaf Dilekçesi Taslağının </a:t>
          </a:r>
          <a:r>
            <a:rPr lang="tr-TR" sz="1000" baseline="0">
              <a:solidFill>
                <a:schemeClr val="dk1"/>
              </a:solidFill>
              <a:latin typeface="Tahoma" pitchFamily="34" charset="0"/>
              <a:ea typeface="Tahoma" pitchFamily="34" charset="0"/>
              <a:cs typeface="Tahoma" pitchFamily="34" charset="0"/>
            </a:rPr>
            <a:t>ve Üst Yazının </a:t>
          </a:r>
          <a:r>
            <a:rPr lang="tr-TR" sz="1000" baseline="0">
              <a:latin typeface="Tahoma" pitchFamily="34" charset="0"/>
              <a:ea typeface="Tahoma" pitchFamily="34" charset="0"/>
              <a:cs typeface="Tahoma" pitchFamily="34" charset="0"/>
            </a:rPr>
            <a:t>Muhakemat Müdürlüğüne Gönderilmek Üzere  Hazırlanması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1128273</xdr:colOff>
      <xdr:row>32</xdr:row>
      <xdr:rowOff>81128</xdr:rowOff>
    </xdr:from>
    <xdr:to>
      <xdr:col>5</xdr:col>
      <xdr:colOff>646432</xdr:colOff>
      <xdr:row>34</xdr:row>
      <xdr:rowOff>60613</xdr:rowOff>
    </xdr:to>
    <xdr:sp macro="" textlink="">
      <xdr:nvSpPr>
        <xdr:cNvPr id="15" name="1 Akış Çizelgesi: İşlem"/>
        <xdr:cNvSpPr/>
      </xdr:nvSpPr>
      <xdr:spPr>
        <a:xfrm>
          <a:off x="3052323" y="8729828"/>
          <a:ext cx="1756534" cy="6081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Yazının Defterdar/Defterdar Yardımcısı tarafından İmzalanması</a:t>
          </a:r>
        </a:p>
      </xdr:txBody>
    </xdr:sp>
    <xdr:clientData/>
  </xdr:twoCellAnchor>
  <xdr:twoCellAnchor>
    <xdr:from>
      <xdr:col>6</xdr:col>
      <xdr:colOff>308050</xdr:colOff>
      <xdr:row>29</xdr:row>
      <xdr:rowOff>388793</xdr:rowOff>
    </xdr:from>
    <xdr:to>
      <xdr:col>7</xdr:col>
      <xdr:colOff>441613</xdr:colOff>
      <xdr:row>31</xdr:row>
      <xdr:rowOff>86591</xdr:rowOff>
    </xdr:to>
    <xdr:sp macro="" textlink="">
      <xdr:nvSpPr>
        <xdr:cNvPr id="16" name="19 Akış Çizelgesi: Belge"/>
        <xdr:cNvSpPr/>
      </xdr:nvSpPr>
      <xdr:spPr>
        <a:xfrm>
          <a:off x="5156275" y="7989743"/>
          <a:ext cx="819363" cy="4312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Üst Yazı /</a:t>
          </a:r>
        </a:p>
        <a:p>
          <a:r>
            <a:rPr lang="tr-TR" sz="1000" baseline="0">
              <a:latin typeface="Tahoma" pitchFamily="34" charset="0"/>
              <a:ea typeface="Tahoma" pitchFamily="34" charset="0"/>
              <a:cs typeface="Tahoma" pitchFamily="34" charset="0"/>
            </a:rPr>
            <a:t>Taslak </a:t>
          </a:r>
          <a:endParaRPr lang="tr-TR" sz="1000">
            <a:latin typeface="Tahoma" pitchFamily="34" charset="0"/>
            <a:ea typeface="Tahoma" pitchFamily="34" charset="0"/>
            <a:cs typeface="Tahoma" pitchFamily="34" charset="0"/>
          </a:endParaRPr>
        </a:p>
      </xdr:txBody>
    </xdr:sp>
    <xdr:clientData/>
  </xdr:twoCellAnchor>
  <xdr:twoCellAnchor>
    <xdr:from>
      <xdr:col>6</xdr:col>
      <xdr:colOff>122087</xdr:colOff>
      <xdr:row>30</xdr:row>
      <xdr:rowOff>185738</xdr:rowOff>
    </xdr:from>
    <xdr:to>
      <xdr:col>6</xdr:col>
      <xdr:colOff>308050</xdr:colOff>
      <xdr:row>30</xdr:row>
      <xdr:rowOff>188768</xdr:rowOff>
    </xdr:to>
    <xdr:cxnSp macro="">
      <xdr:nvCxnSpPr>
        <xdr:cNvPr id="17" name="20 Düz Ok Bağlayıcısı"/>
        <xdr:cNvCxnSpPr>
          <a:stCxn id="14" idx="3"/>
          <a:endCxn id="16" idx="1"/>
        </xdr:cNvCxnSpPr>
      </xdr:nvCxnSpPr>
      <xdr:spPr>
        <a:xfrm flipV="1">
          <a:off x="4970312" y="8205788"/>
          <a:ext cx="185963" cy="30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306528</xdr:colOff>
      <xdr:row>20</xdr:row>
      <xdr:rowOff>157576</xdr:rowOff>
    </xdr:from>
    <xdr:to>
      <xdr:col>5</xdr:col>
      <xdr:colOff>255079</xdr:colOff>
      <xdr:row>21</xdr:row>
      <xdr:rowOff>233795</xdr:rowOff>
    </xdr:to>
    <xdr:sp macro="" textlink="">
      <xdr:nvSpPr>
        <xdr:cNvPr id="18" name="21 Akış Çizelgesi: Manyetik Disk"/>
        <xdr:cNvSpPr/>
      </xdr:nvSpPr>
      <xdr:spPr>
        <a:xfrm>
          <a:off x="3783153" y="5005801"/>
          <a:ext cx="634351" cy="39054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6</xdr:col>
      <xdr:colOff>219155</xdr:colOff>
      <xdr:row>19</xdr:row>
      <xdr:rowOff>195490</xdr:rowOff>
    </xdr:from>
    <xdr:to>
      <xdr:col>6</xdr:col>
      <xdr:colOff>219503</xdr:colOff>
      <xdr:row>20</xdr:row>
      <xdr:rowOff>112568</xdr:rowOff>
    </xdr:to>
    <xdr:cxnSp macro="">
      <xdr:nvCxnSpPr>
        <xdr:cNvPr id="19" name="22 Düz Ok Bağlayıcısı"/>
        <xdr:cNvCxnSpPr>
          <a:stCxn id="10" idx="2"/>
          <a:endCxn id="51" idx="0"/>
        </xdr:cNvCxnSpPr>
      </xdr:nvCxnSpPr>
      <xdr:spPr>
        <a:xfrm>
          <a:off x="5067380" y="4729390"/>
          <a:ext cx="348" cy="2314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413899</xdr:colOff>
      <xdr:row>22</xdr:row>
      <xdr:rowOff>165861</xdr:rowOff>
    </xdr:from>
    <xdr:to>
      <xdr:col>7</xdr:col>
      <xdr:colOff>23375</xdr:colOff>
      <xdr:row>23</xdr:row>
      <xdr:rowOff>171451</xdr:rowOff>
    </xdr:to>
    <xdr:sp macro="" textlink="">
      <xdr:nvSpPr>
        <xdr:cNvPr id="20" name="24 Akış Çizelgesi: Sonlandırıcı"/>
        <xdr:cNvSpPr/>
      </xdr:nvSpPr>
      <xdr:spPr>
        <a:xfrm>
          <a:off x="4576324" y="5642736"/>
          <a:ext cx="981076" cy="4246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latin typeface="Tahoma" pitchFamily="34" charset="0"/>
              <a:ea typeface="Tahoma" pitchFamily="34" charset="0"/>
              <a:cs typeface="Tahoma" pitchFamily="34" charset="0"/>
            </a:rPr>
            <a:t>Dosyasına Kaldırıldı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5</xdr:col>
      <xdr:colOff>655117</xdr:colOff>
      <xdr:row>3</xdr:row>
      <xdr:rowOff>233796</xdr:rowOff>
    </xdr:from>
    <xdr:to>
      <xdr:col>6</xdr:col>
      <xdr:colOff>411417</xdr:colOff>
      <xdr:row>5</xdr:row>
      <xdr:rowOff>1205</xdr:rowOff>
    </xdr:to>
    <xdr:sp macro="" textlink="">
      <xdr:nvSpPr>
        <xdr:cNvPr id="21" name="25 Akış Çizelgesi: Bağlayıcı"/>
        <xdr:cNvSpPr/>
      </xdr:nvSpPr>
      <xdr:spPr>
        <a:xfrm>
          <a:off x="4817542" y="1119621"/>
          <a:ext cx="442100" cy="30080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7</a:t>
          </a:r>
        </a:p>
      </xdr:txBody>
    </xdr:sp>
    <xdr:clientData/>
  </xdr:twoCellAnchor>
  <xdr:twoCellAnchor>
    <xdr:from>
      <xdr:col>6</xdr:col>
      <xdr:colOff>187901</xdr:colOff>
      <xdr:row>5</xdr:row>
      <xdr:rowOff>1205</xdr:rowOff>
    </xdr:from>
    <xdr:to>
      <xdr:col>6</xdr:col>
      <xdr:colOff>191233</xdr:colOff>
      <xdr:row>6</xdr:row>
      <xdr:rowOff>0</xdr:rowOff>
    </xdr:to>
    <xdr:cxnSp macro="">
      <xdr:nvCxnSpPr>
        <xdr:cNvPr id="22" name="26 Düz Ok Bağlayıcısı"/>
        <xdr:cNvCxnSpPr>
          <a:stCxn id="21" idx="4"/>
          <a:endCxn id="35" idx="0"/>
        </xdr:cNvCxnSpPr>
      </xdr:nvCxnSpPr>
      <xdr:spPr>
        <a:xfrm rot="5400000">
          <a:off x="4966957" y="1489599"/>
          <a:ext cx="141670" cy="33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312250</xdr:colOff>
      <xdr:row>19</xdr:row>
      <xdr:rowOff>78798</xdr:rowOff>
    </xdr:from>
    <xdr:to>
      <xdr:col>2</xdr:col>
      <xdr:colOff>317050</xdr:colOff>
      <xdr:row>20</xdr:row>
      <xdr:rowOff>62120</xdr:rowOff>
    </xdr:to>
    <xdr:cxnSp macro="">
      <xdr:nvCxnSpPr>
        <xdr:cNvPr id="23" name="27 Düz Ok Bağlayıcısı"/>
        <xdr:cNvCxnSpPr>
          <a:stCxn id="9" idx="2"/>
          <a:endCxn id="12" idx="0"/>
        </xdr:cNvCxnSpPr>
      </xdr:nvCxnSpPr>
      <xdr:spPr>
        <a:xfrm rot="16200000" flipH="1">
          <a:off x="1404076" y="4759122"/>
          <a:ext cx="297647" cy="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317050</xdr:colOff>
      <xdr:row>21</xdr:row>
      <xdr:rowOff>56942</xdr:rowOff>
    </xdr:from>
    <xdr:to>
      <xdr:col>2</xdr:col>
      <xdr:colOff>317360</xdr:colOff>
      <xdr:row>21</xdr:row>
      <xdr:rowOff>196561</xdr:rowOff>
    </xdr:to>
    <xdr:cxnSp macro="">
      <xdr:nvCxnSpPr>
        <xdr:cNvPr id="24" name="28 Düz Ok Bağlayıcısı"/>
        <xdr:cNvCxnSpPr>
          <a:stCxn id="12" idx="2"/>
          <a:endCxn id="11" idx="0"/>
        </xdr:cNvCxnSpPr>
      </xdr:nvCxnSpPr>
      <xdr:spPr>
        <a:xfrm rot="16200000" flipH="1">
          <a:off x="1485645" y="5289147"/>
          <a:ext cx="139619" cy="3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450267</xdr:colOff>
      <xdr:row>29</xdr:row>
      <xdr:rowOff>117763</xdr:rowOff>
    </xdr:from>
    <xdr:to>
      <xdr:col>4</xdr:col>
      <xdr:colOff>458927</xdr:colOff>
      <xdr:row>29</xdr:row>
      <xdr:rowOff>278822</xdr:rowOff>
    </xdr:to>
    <xdr:cxnSp macro="">
      <xdr:nvCxnSpPr>
        <xdr:cNvPr id="25" name="31 Düz Ok Bağlayıcısı"/>
        <xdr:cNvCxnSpPr>
          <a:stCxn id="55" idx="2"/>
          <a:endCxn id="14" idx="0"/>
        </xdr:cNvCxnSpPr>
      </xdr:nvCxnSpPr>
      <xdr:spPr>
        <a:xfrm>
          <a:off x="3926892" y="7718713"/>
          <a:ext cx="8660" cy="1610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454399</xdr:colOff>
      <xdr:row>31</xdr:row>
      <xdr:rowOff>202622</xdr:rowOff>
    </xdr:from>
    <xdr:to>
      <xdr:col>4</xdr:col>
      <xdr:colOff>458927</xdr:colOff>
      <xdr:row>32</xdr:row>
      <xdr:rowOff>81128</xdr:rowOff>
    </xdr:to>
    <xdr:cxnSp macro="">
      <xdr:nvCxnSpPr>
        <xdr:cNvPr id="26" name="32 Düz Ok Bağlayıcısı"/>
        <xdr:cNvCxnSpPr>
          <a:stCxn id="14" idx="2"/>
          <a:endCxn id="15" idx="0"/>
        </xdr:cNvCxnSpPr>
      </xdr:nvCxnSpPr>
      <xdr:spPr>
        <a:xfrm rot="5400000">
          <a:off x="3836872" y="8631149"/>
          <a:ext cx="192831" cy="4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1208376</xdr:colOff>
      <xdr:row>15</xdr:row>
      <xdr:rowOff>109314</xdr:rowOff>
    </xdr:from>
    <xdr:to>
      <xdr:col>3</xdr:col>
      <xdr:colOff>1211398</xdr:colOff>
      <xdr:row>16</xdr:row>
      <xdr:rowOff>102481</xdr:rowOff>
    </xdr:to>
    <xdr:cxnSp macro="">
      <xdr:nvCxnSpPr>
        <xdr:cNvPr id="27" name="35 Düz Ok Bağlayıcısı"/>
        <xdr:cNvCxnSpPr>
          <a:stCxn id="40" idx="2"/>
          <a:endCxn id="8" idx="0"/>
        </xdr:cNvCxnSpPr>
      </xdr:nvCxnSpPr>
      <xdr:spPr>
        <a:xfrm rot="16200000" flipH="1">
          <a:off x="3027816" y="3976299"/>
          <a:ext cx="212242" cy="30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122525</xdr:colOff>
      <xdr:row>14</xdr:row>
      <xdr:rowOff>147208</xdr:rowOff>
    </xdr:from>
    <xdr:to>
      <xdr:col>3</xdr:col>
      <xdr:colOff>295275</xdr:colOff>
      <xdr:row>14</xdr:row>
      <xdr:rowOff>147848</xdr:rowOff>
    </xdr:to>
    <xdr:cxnSp macro="">
      <xdr:nvCxnSpPr>
        <xdr:cNvPr id="28" name="37 Düz Ok Bağlayıcısı"/>
        <xdr:cNvCxnSpPr>
          <a:stCxn id="6" idx="3"/>
          <a:endCxn id="40" idx="1"/>
        </xdr:cNvCxnSpPr>
      </xdr:nvCxnSpPr>
      <xdr:spPr>
        <a:xfrm>
          <a:off x="2046575" y="3709558"/>
          <a:ext cx="172750" cy="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6</xdr:row>
      <xdr:rowOff>19050</xdr:rowOff>
    </xdr:from>
    <xdr:to>
      <xdr:col>3</xdr:col>
      <xdr:colOff>666749</xdr:colOff>
      <xdr:row>8</xdr:row>
      <xdr:rowOff>199373</xdr:rowOff>
    </xdr:to>
    <xdr:sp macro="" textlink="">
      <xdr:nvSpPr>
        <xdr:cNvPr id="30" name="39 Akış Çizelgesi: İşlem"/>
        <xdr:cNvSpPr/>
      </xdr:nvSpPr>
      <xdr:spPr>
        <a:xfrm>
          <a:off x="1200150" y="1581150"/>
          <a:ext cx="1390649" cy="6184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Kararının</a:t>
          </a:r>
          <a:r>
            <a:rPr lang="tr-TR" sz="1000" baseline="0">
              <a:solidFill>
                <a:schemeClr val="dk1"/>
              </a:solidFill>
              <a:latin typeface="Tahoma" pitchFamily="34" charset="0"/>
              <a:ea typeface="Tahoma" pitchFamily="34" charset="0"/>
              <a:cs typeface="Tahoma" pitchFamily="34" charset="0"/>
            </a:rPr>
            <a:t> İdari Dava Takip Dosyasına ve PEROP'a </a:t>
          </a:r>
          <a:r>
            <a:rPr lang="tr-TR" sz="1000" baseline="0">
              <a:latin typeface="Tahoma" pitchFamily="34" charset="0"/>
              <a:ea typeface="Tahoma" pitchFamily="34" charset="0"/>
              <a:cs typeface="Tahoma" pitchFamily="34" charset="0"/>
            </a:rPr>
            <a:t>işlenmesi</a:t>
          </a:r>
          <a:endParaRPr lang="tr-TR" sz="1000">
            <a:latin typeface="Tahoma" pitchFamily="34" charset="0"/>
            <a:ea typeface="Tahoma" pitchFamily="34" charset="0"/>
            <a:cs typeface="Tahoma" pitchFamily="34" charset="0"/>
          </a:endParaRPr>
        </a:p>
      </xdr:txBody>
    </xdr:sp>
    <xdr:clientData/>
  </xdr:twoCellAnchor>
  <xdr:twoCellAnchor>
    <xdr:from>
      <xdr:col>0</xdr:col>
      <xdr:colOff>285751</xdr:colOff>
      <xdr:row>7</xdr:row>
      <xdr:rowOff>66677</xdr:rowOff>
    </xdr:from>
    <xdr:to>
      <xdr:col>1</xdr:col>
      <xdr:colOff>419101</xdr:colOff>
      <xdr:row>8</xdr:row>
      <xdr:rowOff>198854</xdr:rowOff>
    </xdr:to>
    <xdr:sp macro="" textlink="">
      <xdr:nvSpPr>
        <xdr:cNvPr id="31" name="40 Akış Çizelgesi: Manyetik Disk"/>
        <xdr:cNvSpPr/>
      </xdr:nvSpPr>
      <xdr:spPr>
        <a:xfrm>
          <a:off x="285751" y="1847852"/>
          <a:ext cx="685800" cy="351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1</xdr:col>
      <xdr:colOff>415730</xdr:colOff>
      <xdr:row>5</xdr:row>
      <xdr:rowOff>105315</xdr:rowOff>
    </xdr:from>
    <xdr:to>
      <xdr:col>1</xdr:col>
      <xdr:colOff>647700</xdr:colOff>
      <xdr:row>7</xdr:row>
      <xdr:rowOff>113654</xdr:rowOff>
    </xdr:to>
    <xdr:cxnSp macro="">
      <xdr:nvCxnSpPr>
        <xdr:cNvPr id="32" name="42 Dirsek Bağlayıcısı"/>
        <xdr:cNvCxnSpPr>
          <a:stCxn id="4" idx="3"/>
          <a:endCxn id="30" idx="1"/>
        </xdr:cNvCxnSpPr>
      </xdr:nvCxnSpPr>
      <xdr:spPr>
        <a:xfrm>
          <a:off x="968180" y="1524540"/>
          <a:ext cx="231970" cy="37028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419101</xdr:colOff>
      <xdr:row>7</xdr:row>
      <xdr:rowOff>113867</xdr:rowOff>
    </xdr:from>
    <xdr:to>
      <xdr:col>1</xdr:col>
      <xdr:colOff>647700</xdr:colOff>
      <xdr:row>8</xdr:row>
      <xdr:rowOff>15738</xdr:rowOff>
    </xdr:to>
    <xdr:cxnSp macro="">
      <xdr:nvCxnSpPr>
        <xdr:cNvPr id="33" name="43 Dirsek Bağlayıcısı"/>
        <xdr:cNvCxnSpPr>
          <a:stCxn id="31" idx="4"/>
          <a:endCxn id="30" idx="1"/>
        </xdr:cNvCxnSpPr>
      </xdr:nvCxnSpPr>
      <xdr:spPr>
        <a:xfrm flipV="1">
          <a:off x="971551" y="1895042"/>
          <a:ext cx="228599" cy="12094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64943</xdr:colOff>
      <xdr:row>8</xdr:row>
      <xdr:rowOff>200099</xdr:rowOff>
    </xdr:from>
    <xdr:to>
      <xdr:col>7</xdr:col>
      <xdr:colOff>312593</xdr:colOff>
      <xdr:row>10</xdr:row>
      <xdr:rowOff>201756</xdr:rowOff>
    </xdr:to>
    <xdr:sp macro="" textlink="">
      <xdr:nvSpPr>
        <xdr:cNvPr id="34" name="44 Akış Çizelgesi: Sonlandırıcı"/>
        <xdr:cNvSpPr/>
      </xdr:nvSpPr>
      <xdr:spPr>
        <a:xfrm>
          <a:off x="4227368" y="2200349"/>
          <a:ext cx="1619250" cy="4398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Dosyasına Kaldırıldı.</a:t>
          </a:r>
        </a:p>
      </xdr:txBody>
    </xdr:sp>
    <xdr:clientData/>
  </xdr:twoCellAnchor>
  <xdr:twoCellAnchor>
    <xdr:from>
      <xdr:col>5</xdr:col>
      <xdr:colOff>178376</xdr:colOff>
      <xdr:row>6</xdr:row>
      <xdr:rowOff>0</xdr:rowOff>
    </xdr:from>
    <xdr:to>
      <xdr:col>7</xdr:col>
      <xdr:colOff>197425</xdr:colOff>
      <xdr:row>8</xdr:row>
      <xdr:rowOff>76245</xdr:rowOff>
    </xdr:to>
    <xdr:sp macro="" textlink="">
      <xdr:nvSpPr>
        <xdr:cNvPr id="35" name="45 Akış Çizelgesi: İşlem"/>
        <xdr:cNvSpPr/>
      </xdr:nvSpPr>
      <xdr:spPr>
        <a:xfrm>
          <a:off x="4340801" y="1562100"/>
          <a:ext cx="1390649" cy="5143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Kararın</a:t>
          </a:r>
          <a:r>
            <a:rPr lang="tr-TR" sz="1000" baseline="0">
              <a:solidFill>
                <a:schemeClr val="dk1"/>
              </a:solidFill>
              <a:latin typeface="Tahoma" pitchFamily="34" charset="0"/>
              <a:ea typeface="Tahoma" pitchFamily="34" charset="0"/>
              <a:cs typeface="Tahoma" pitchFamily="34" charset="0"/>
            </a:rPr>
            <a:t> İdari Dava Takip Dosyasına ve PEROP'a </a:t>
          </a:r>
          <a:r>
            <a:rPr lang="tr-TR" sz="1000" baseline="0">
              <a:latin typeface="Tahoma" pitchFamily="34" charset="0"/>
              <a:ea typeface="Tahoma" pitchFamily="34" charset="0"/>
              <a:cs typeface="Tahoma" pitchFamily="34" charset="0"/>
            </a:rPr>
            <a:t>işlenmesi</a:t>
          </a:r>
          <a:endParaRPr lang="tr-TR" sz="1000">
            <a:latin typeface="Tahoma" pitchFamily="34" charset="0"/>
            <a:ea typeface="Tahoma" pitchFamily="34" charset="0"/>
            <a:cs typeface="Tahoma" pitchFamily="34" charset="0"/>
          </a:endParaRPr>
        </a:p>
      </xdr:txBody>
    </xdr:sp>
    <xdr:clientData/>
  </xdr:twoCellAnchor>
  <xdr:twoCellAnchor>
    <xdr:from>
      <xdr:col>6</xdr:col>
      <xdr:colOff>187900</xdr:colOff>
      <xdr:row>8</xdr:row>
      <xdr:rowOff>76200</xdr:rowOff>
    </xdr:from>
    <xdr:to>
      <xdr:col>6</xdr:col>
      <xdr:colOff>188767</xdr:colOff>
      <xdr:row>8</xdr:row>
      <xdr:rowOff>190580</xdr:rowOff>
    </xdr:to>
    <xdr:cxnSp macro="">
      <xdr:nvCxnSpPr>
        <xdr:cNvPr id="36" name="46 Düz Ok Bağlayıcısı"/>
        <xdr:cNvCxnSpPr>
          <a:stCxn id="35" idx="2"/>
          <a:endCxn id="34" idx="0"/>
        </xdr:cNvCxnSpPr>
      </xdr:nvCxnSpPr>
      <xdr:spPr>
        <a:xfrm rot="16200000" flipH="1">
          <a:off x="4979369" y="2133206"/>
          <a:ext cx="114380" cy="8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1437410</xdr:colOff>
      <xdr:row>4</xdr:row>
      <xdr:rowOff>66675</xdr:rowOff>
    </xdr:from>
    <xdr:to>
      <xdr:col>4</xdr:col>
      <xdr:colOff>620103</xdr:colOff>
      <xdr:row>6</xdr:row>
      <xdr:rowOff>139114</xdr:rowOff>
    </xdr:to>
    <xdr:sp macro="" textlink="">
      <xdr:nvSpPr>
        <xdr:cNvPr id="37" name="47 Akış Çizelgesi: Belge"/>
        <xdr:cNvSpPr/>
      </xdr:nvSpPr>
      <xdr:spPr>
        <a:xfrm>
          <a:off x="3361460" y="1314450"/>
          <a:ext cx="735268" cy="38676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 ve Karar</a:t>
          </a:r>
        </a:p>
      </xdr:txBody>
    </xdr:sp>
    <xdr:clientData/>
  </xdr:twoCellAnchor>
  <xdr:twoCellAnchor>
    <xdr:from>
      <xdr:col>3</xdr:col>
      <xdr:colOff>1454727</xdr:colOff>
      <xdr:row>7</xdr:row>
      <xdr:rowOff>46591</xdr:rowOff>
    </xdr:from>
    <xdr:to>
      <xdr:col>4</xdr:col>
      <xdr:colOff>623473</xdr:colOff>
      <xdr:row>8</xdr:row>
      <xdr:rowOff>155602</xdr:rowOff>
    </xdr:to>
    <xdr:sp macro="" textlink="">
      <xdr:nvSpPr>
        <xdr:cNvPr id="38" name="48 Akış Çizelgesi: Manyetik Disk"/>
        <xdr:cNvSpPr/>
      </xdr:nvSpPr>
      <xdr:spPr>
        <a:xfrm>
          <a:off x="3378777" y="1827766"/>
          <a:ext cx="721321" cy="32808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4</xdr:col>
      <xdr:colOff>623473</xdr:colOff>
      <xdr:row>7</xdr:row>
      <xdr:rowOff>46594</xdr:rowOff>
    </xdr:from>
    <xdr:to>
      <xdr:col>5</xdr:col>
      <xdr:colOff>166273</xdr:colOff>
      <xdr:row>7</xdr:row>
      <xdr:rowOff>209669</xdr:rowOff>
    </xdr:to>
    <xdr:cxnSp macro="">
      <xdr:nvCxnSpPr>
        <xdr:cNvPr id="39" name="50 Dirsek Bağlayıcısı"/>
        <xdr:cNvCxnSpPr>
          <a:stCxn id="38" idx="4"/>
        </xdr:cNvCxnSpPr>
      </xdr:nvCxnSpPr>
      <xdr:spPr>
        <a:xfrm flipV="1">
          <a:off x="4100098" y="1827769"/>
          <a:ext cx="228600" cy="16307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13</xdr:row>
      <xdr:rowOff>203700</xdr:rowOff>
    </xdr:from>
    <xdr:to>
      <xdr:col>4</xdr:col>
      <xdr:colOff>571500</xdr:colOff>
      <xdr:row>15</xdr:row>
      <xdr:rowOff>109636</xdr:rowOff>
    </xdr:to>
    <xdr:sp macro="" textlink="">
      <xdr:nvSpPr>
        <xdr:cNvPr id="40" name="52 Akış Çizelgesi: İşlem"/>
        <xdr:cNvSpPr/>
      </xdr:nvSpPr>
      <xdr:spPr>
        <a:xfrm>
          <a:off x="2219325" y="3546975"/>
          <a:ext cx="1828800" cy="3250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Mahkemenin Esas Kararının</a:t>
          </a:r>
          <a:r>
            <a:rPr lang="tr-TR" sz="1000" baseline="0">
              <a:solidFill>
                <a:schemeClr val="dk1"/>
              </a:solidFill>
              <a:latin typeface="Tahoma" pitchFamily="34" charset="0"/>
              <a:ea typeface="Tahoma" pitchFamily="34" charset="0"/>
              <a:cs typeface="Tahoma" pitchFamily="34" charset="0"/>
            </a:rPr>
            <a:t> İncelenmesi</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2</xdr:col>
      <xdr:colOff>312249</xdr:colOff>
      <xdr:row>17</xdr:row>
      <xdr:rowOff>37537</xdr:rowOff>
    </xdr:from>
    <xdr:to>
      <xdr:col>3</xdr:col>
      <xdr:colOff>1006921</xdr:colOff>
      <xdr:row>18</xdr:row>
      <xdr:rowOff>3013</xdr:rowOff>
    </xdr:to>
    <xdr:cxnSp macro="">
      <xdr:nvCxnSpPr>
        <xdr:cNvPr id="41" name="53 Şekil"/>
        <xdr:cNvCxnSpPr>
          <a:stCxn id="8" idx="1"/>
          <a:endCxn id="9" idx="0"/>
        </xdr:cNvCxnSpPr>
      </xdr:nvCxnSpPr>
      <xdr:spPr>
        <a:xfrm rot="10800000" flipV="1">
          <a:off x="1550499" y="4171387"/>
          <a:ext cx="1380472" cy="1464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1415875</xdr:colOff>
      <xdr:row>17</xdr:row>
      <xdr:rowOff>37538</xdr:rowOff>
    </xdr:from>
    <xdr:to>
      <xdr:col>6</xdr:col>
      <xdr:colOff>219155</xdr:colOff>
      <xdr:row>17</xdr:row>
      <xdr:rowOff>174314</xdr:rowOff>
    </xdr:to>
    <xdr:cxnSp macro="">
      <xdr:nvCxnSpPr>
        <xdr:cNvPr id="42" name="54 Şekil"/>
        <xdr:cNvCxnSpPr>
          <a:stCxn id="8" idx="3"/>
          <a:endCxn id="10" idx="0"/>
        </xdr:cNvCxnSpPr>
      </xdr:nvCxnSpPr>
      <xdr:spPr>
        <a:xfrm>
          <a:off x="3339925" y="4171388"/>
          <a:ext cx="1727455" cy="1367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1001575</xdr:colOff>
      <xdr:row>19</xdr:row>
      <xdr:rowOff>38100</xdr:rowOff>
    </xdr:from>
    <xdr:to>
      <xdr:col>4</xdr:col>
      <xdr:colOff>25977</xdr:colOff>
      <xdr:row>20</xdr:row>
      <xdr:rowOff>147205</xdr:rowOff>
    </xdr:to>
    <xdr:sp macro="" textlink="">
      <xdr:nvSpPr>
        <xdr:cNvPr id="43" name="55 Akış Çizelgesi: Belge"/>
        <xdr:cNvSpPr/>
      </xdr:nvSpPr>
      <xdr:spPr>
        <a:xfrm>
          <a:off x="2925625" y="4572000"/>
          <a:ext cx="576977" cy="4234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Üst</a:t>
          </a:r>
          <a:r>
            <a:rPr lang="tr-TR" sz="1000" baseline="0">
              <a:latin typeface="Tahoma" pitchFamily="34" charset="0"/>
              <a:ea typeface="Tahoma" pitchFamily="34" charset="0"/>
              <a:cs typeface="Tahoma" pitchFamily="34" charset="0"/>
            </a:rPr>
            <a:t> Yazı  </a:t>
          </a:r>
          <a:endParaRPr lang="tr-TR" sz="1000">
            <a:latin typeface="Tahoma" pitchFamily="34" charset="0"/>
            <a:ea typeface="Tahoma" pitchFamily="34" charset="0"/>
            <a:cs typeface="Tahoma" pitchFamily="34" charset="0"/>
          </a:endParaRPr>
        </a:p>
      </xdr:txBody>
    </xdr:sp>
    <xdr:clientData/>
  </xdr:twoCellAnchor>
  <xdr:twoCellAnchor>
    <xdr:from>
      <xdr:col>3</xdr:col>
      <xdr:colOff>990601</xdr:colOff>
      <xdr:row>20</xdr:row>
      <xdr:rowOff>219075</xdr:rowOff>
    </xdr:from>
    <xdr:to>
      <xdr:col>4</xdr:col>
      <xdr:colOff>19050</xdr:colOff>
      <xdr:row>21</xdr:row>
      <xdr:rowOff>257175</xdr:rowOff>
    </xdr:to>
    <xdr:sp macro="" textlink="">
      <xdr:nvSpPr>
        <xdr:cNvPr id="44" name="56 Akış Çizelgesi: Belge"/>
        <xdr:cNvSpPr/>
      </xdr:nvSpPr>
      <xdr:spPr>
        <a:xfrm>
          <a:off x="2914651" y="5067300"/>
          <a:ext cx="581024" cy="3524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Karar</a:t>
          </a:r>
          <a:endParaRPr lang="tr-TR" sz="1000">
            <a:latin typeface="Tahoma" pitchFamily="34" charset="0"/>
            <a:ea typeface="Tahoma" pitchFamily="34" charset="0"/>
            <a:cs typeface="Tahoma" pitchFamily="34" charset="0"/>
          </a:endParaRPr>
        </a:p>
      </xdr:txBody>
    </xdr:sp>
    <xdr:clientData/>
  </xdr:twoCellAnchor>
  <xdr:twoCellAnchor>
    <xdr:from>
      <xdr:col>3</xdr:col>
      <xdr:colOff>366226</xdr:colOff>
      <xdr:row>19</xdr:row>
      <xdr:rowOff>248516</xdr:rowOff>
    </xdr:from>
    <xdr:to>
      <xdr:col>3</xdr:col>
      <xdr:colOff>1001575</xdr:colOff>
      <xdr:row>20</xdr:row>
      <xdr:rowOff>215396</xdr:rowOff>
    </xdr:to>
    <xdr:cxnSp macro="">
      <xdr:nvCxnSpPr>
        <xdr:cNvPr id="45" name="57 Dirsek Bağlayıcısı"/>
        <xdr:cNvCxnSpPr>
          <a:stCxn id="12" idx="3"/>
          <a:endCxn id="43" idx="1"/>
        </xdr:cNvCxnSpPr>
      </xdr:nvCxnSpPr>
      <xdr:spPr>
        <a:xfrm flipV="1">
          <a:off x="2290276" y="4782416"/>
          <a:ext cx="635349" cy="28120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366226</xdr:colOff>
      <xdr:row>20</xdr:row>
      <xdr:rowOff>215396</xdr:rowOff>
    </xdr:from>
    <xdr:to>
      <xdr:col>3</xdr:col>
      <xdr:colOff>990601</xdr:colOff>
      <xdr:row>21</xdr:row>
      <xdr:rowOff>82262</xdr:rowOff>
    </xdr:to>
    <xdr:cxnSp macro="">
      <xdr:nvCxnSpPr>
        <xdr:cNvPr id="46" name="58 Dirsek Bağlayıcısı"/>
        <xdr:cNvCxnSpPr>
          <a:stCxn id="12" idx="3"/>
          <a:endCxn id="44" idx="1"/>
        </xdr:cNvCxnSpPr>
      </xdr:nvCxnSpPr>
      <xdr:spPr>
        <a:xfrm>
          <a:off x="2290276" y="5063621"/>
          <a:ext cx="624375" cy="18119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752475</xdr:colOff>
      <xdr:row>36</xdr:row>
      <xdr:rowOff>17393</xdr:rowOff>
    </xdr:from>
    <xdr:to>
      <xdr:col>4</xdr:col>
      <xdr:colOff>438150</xdr:colOff>
      <xdr:row>38</xdr:row>
      <xdr:rowOff>9619</xdr:rowOff>
    </xdr:to>
    <xdr:sp macro="" textlink="">
      <xdr:nvSpPr>
        <xdr:cNvPr id="47" name="59 Akış Çizelgesi: İşlem"/>
        <xdr:cNvSpPr/>
      </xdr:nvSpPr>
      <xdr:spPr>
        <a:xfrm>
          <a:off x="2676525" y="9732893"/>
          <a:ext cx="1238250" cy="4303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PEROP'a İşlenmesi</a:t>
          </a:r>
        </a:p>
      </xdr:txBody>
    </xdr:sp>
    <xdr:clientData/>
  </xdr:twoCellAnchor>
  <xdr:twoCellAnchor>
    <xdr:from>
      <xdr:col>2</xdr:col>
      <xdr:colOff>438151</xdr:colOff>
      <xdr:row>37</xdr:row>
      <xdr:rowOff>123826</xdr:rowOff>
    </xdr:from>
    <xdr:to>
      <xdr:col>3</xdr:col>
      <xdr:colOff>419101</xdr:colOff>
      <xdr:row>38</xdr:row>
      <xdr:rowOff>233960</xdr:rowOff>
    </xdr:to>
    <xdr:sp macro="" textlink="">
      <xdr:nvSpPr>
        <xdr:cNvPr id="48" name="60 Akış Çizelgesi: Manyetik Disk"/>
        <xdr:cNvSpPr/>
      </xdr:nvSpPr>
      <xdr:spPr>
        <a:xfrm>
          <a:off x="1676401" y="10058401"/>
          <a:ext cx="666750" cy="32920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3</xdr:col>
      <xdr:colOff>666749</xdr:colOff>
      <xdr:row>38</xdr:row>
      <xdr:rowOff>156127</xdr:rowOff>
    </xdr:from>
    <xdr:to>
      <xdr:col>4</xdr:col>
      <xdr:colOff>533400</xdr:colOff>
      <xdr:row>38</xdr:row>
      <xdr:rowOff>581025</xdr:rowOff>
    </xdr:to>
    <xdr:sp macro="" textlink="">
      <xdr:nvSpPr>
        <xdr:cNvPr id="49" name="61 Akış Çizelgesi: Sonlandırıcı"/>
        <xdr:cNvSpPr/>
      </xdr:nvSpPr>
      <xdr:spPr>
        <a:xfrm>
          <a:off x="2590799" y="10309777"/>
          <a:ext cx="1419226" cy="42489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Dosyasına Kaldırıldı</a:t>
          </a:r>
          <a:endParaRPr lang="tr-TR" sz="1000">
            <a:latin typeface="Tahoma" pitchFamily="34" charset="0"/>
            <a:ea typeface="Tahoma" pitchFamily="34" charset="0"/>
            <a:cs typeface="Tahoma" pitchFamily="34" charset="0"/>
          </a:endParaRPr>
        </a:p>
      </xdr:txBody>
    </xdr:sp>
    <xdr:clientData/>
  </xdr:twoCellAnchor>
  <xdr:twoCellAnchor>
    <xdr:from>
      <xdr:col>6</xdr:col>
      <xdr:colOff>218637</xdr:colOff>
      <xdr:row>21</xdr:row>
      <xdr:rowOff>281815</xdr:rowOff>
    </xdr:from>
    <xdr:to>
      <xdr:col>6</xdr:col>
      <xdr:colOff>219503</xdr:colOff>
      <xdr:row>22</xdr:row>
      <xdr:rowOff>165861</xdr:rowOff>
    </xdr:to>
    <xdr:cxnSp macro="">
      <xdr:nvCxnSpPr>
        <xdr:cNvPr id="50" name="63 Düz Ok Bağlayıcısı"/>
        <xdr:cNvCxnSpPr>
          <a:stCxn id="51" idx="2"/>
          <a:endCxn id="20" idx="0"/>
        </xdr:cNvCxnSpPr>
      </xdr:nvCxnSpPr>
      <xdr:spPr>
        <a:xfrm flipH="1">
          <a:off x="5066862" y="5444365"/>
          <a:ext cx="866" cy="198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414765</xdr:colOff>
      <xdr:row>20</xdr:row>
      <xdr:rowOff>112568</xdr:rowOff>
    </xdr:from>
    <xdr:to>
      <xdr:col>7</xdr:col>
      <xdr:colOff>24241</xdr:colOff>
      <xdr:row>21</xdr:row>
      <xdr:rowOff>281815</xdr:rowOff>
    </xdr:to>
    <xdr:sp macro="" textlink="">
      <xdr:nvSpPr>
        <xdr:cNvPr id="51" name="64 Akış Çizelgesi: İşlem"/>
        <xdr:cNvSpPr/>
      </xdr:nvSpPr>
      <xdr:spPr>
        <a:xfrm>
          <a:off x="4577190" y="4960793"/>
          <a:ext cx="981076" cy="4835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PEROP'a İşlendi</a:t>
          </a:r>
          <a:endParaRPr lang="tr-TR" sz="1000">
            <a:latin typeface="Tahoma" pitchFamily="34" charset="0"/>
            <a:ea typeface="Tahoma" pitchFamily="34" charset="0"/>
            <a:cs typeface="Tahoma" pitchFamily="34" charset="0"/>
          </a:endParaRPr>
        </a:p>
      </xdr:txBody>
    </xdr:sp>
    <xdr:clientData/>
  </xdr:twoCellAnchor>
  <xdr:twoCellAnchor>
    <xdr:from>
      <xdr:col>3</xdr:col>
      <xdr:colOff>56497</xdr:colOff>
      <xdr:row>27</xdr:row>
      <xdr:rowOff>136043</xdr:rowOff>
    </xdr:from>
    <xdr:to>
      <xdr:col>3</xdr:col>
      <xdr:colOff>463719</xdr:colOff>
      <xdr:row>28</xdr:row>
      <xdr:rowOff>2693</xdr:rowOff>
    </xdr:to>
    <xdr:sp macro="" textlink="">
      <xdr:nvSpPr>
        <xdr:cNvPr id="52" name="65 Akış Çizelgesi: Karar"/>
        <xdr:cNvSpPr/>
      </xdr:nvSpPr>
      <xdr:spPr>
        <a:xfrm>
          <a:off x="1980547" y="7108343"/>
          <a:ext cx="407222" cy="1809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463719</xdr:colOff>
      <xdr:row>27</xdr:row>
      <xdr:rowOff>225232</xdr:rowOff>
    </xdr:from>
    <xdr:to>
      <xdr:col>4</xdr:col>
      <xdr:colOff>450267</xdr:colOff>
      <xdr:row>28</xdr:row>
      <xdr:rowOff>117763</xdr:rowOff>
    </xdr:to>
    <xdr:cxnSp macro="">
      <xdr:nvCxnSpPr>
        <xdr:cNvPr id="53" name="69 Şekil"/>
        <xdr:cNvCxnSpPr>
          <a:stCxn id="52" idx="3"/>
          <a:endCxn id="55" idx="0"/>
        </xdr:cNvCxnSpPr>
      </xdr:nvCxnSpPr>
      <xdr:spPr>
        <a:xfrm>
          <a:off x="2387769" y="7197532"/>
          <a:ext cx="1539123" cy="2068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112567</xdr:colOff>
      <xdr:row>28</xdr:row>
      <xdr:rowOff>242453</xdr:rowOff>
    </xdr:from>
    <xdr:to>
      <xdr:col>2</xdr:col>
      <xdr:colOff>311726</xdr:colOff>
      <xdr:row>29</xdr:row>
      <xdr:rowOff>251978</xdr:rowOff>
    </xdr:to>
    <xdr:sp macro="" textlink="">
      <xdr:nvSpPr>
        <xdr:cNvPr id="54" name="70 Akış Çizelgesi: Sonlandırıcı"/>
        <xdr:cNvSpPr/>
      </xdr:nvSpPr>
      <xdr:spPr>
        <a:xfrm>
          <a:off x="112567" y="7529078"/>
          <a:ext cx="1437409" cy="3238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İstinafa Tabi</a:t>
          </a:r>
          <a:r>
            <a:rPr lang="tr-TR" sz="1000" baseline="0">
              <a:solidFill>
                <a:schemeClr val="dk1"/>
              </a:solidFill>
              <a:latin typeface="Tahoma" pitchFamily="34" charset="0"/>
              <a:ea typeface="Tahoma" pitchFamily="34" charset="0"/>
              <a:cs typeface="Tahoma" pitchFamily="34" charset="0"/>
            </a:rPr>
            <a:t> Olmayan Kararlar</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3</xdr:col>
      <xdr:colOff>1358605</xdr:colOff>
      <xdr:row>28</xdr:row>
      <xdr:rowOff>117763</xdr:rowOff>
    </xdr:from>
    <xdr:to>
      <xdr:col>5</xdr:col>
      <xdr:colOff>407836</xdr:colOff>
      <xdr:row>29</xdr:row>
      <xdr:rowOff>117763</xdr:rowOff>
    </xdr:to>
    <xdr:sp macro="" textlink="">
      <xdr:nvSpPr>
        <xdr:cNvPr id="55" name="71 Akış Çizelgesi: Sonlandırıcı"/>
        <xdr:cNvSpPr/>
      </xdr:nvSpPr>
      <xdr:spPr>
        <a:xfrm>
          <a:off x="3282655" y="7404388"/>
          <a:ext cx="1287606" cy="3143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İstinafa</a:t>
          </a:r>
          <a:r>
            <a:rPr lang="tr-TR" sz="1000" baseline="0">
              <a:solidFill>
                <a:schemeClr val="dk1"/>
              </a:solidFill>
              <a:latin typeface="Tahoma" pitchFamily="34" charset="0"/>
              <a:ea typeface="Tahoma" pitchFamily="34" charset="0"/>
              <a:cs typeface="Tahoma" pitchFamily="34" charset="0"/>
            </a:rPr>
            <a:t> Tabi Kararlar</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3</xdr:col>
      <xdr:colOff>1371600</xdr:colOff>
      <xdr:row>38</xdr:row>
      <xdr:rowOff>9525</xdr:rowOff>
    </xdr:from>
    <xdr:to>
      <xdr:col>3</xdr:col>
      <xdr:colOff>1376362</xdr:colOff>
      <xdr:row>38</xdr:row>
      <xdr:rowOff>156127</xdr:rowOff>
    </xdr:to>
    <xdr:cxnSp macro="">
      <xdr:nvCxnSpPr>
        <xdr:cNvPr id="56" name="73 Düz Ok Bağlayıcısı"/>
        <xdr:cNvCxnSpPr>
          <a:stCxn id="47" idx="2"/>
          <a:endCxn id="49" idx="0"/>
        </xdr:cNvCxnSpPr>
      </xdr:nvCxnSpPr>
      <xdr:spPr>
        <a:xfrm>
          <a:off x="3295650" y="10163175"/>
          <a:ext cx="4762" cy="146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277090</xdr:colOff>
      <xdr:row>29</xdr:row>
      <xdr:rowOff>251977</xdr:rowOff>
    </xdr:from>
    <xdr:to>
      <xdr:col>3</xdr:col>
      <xdr:colOff>752475</xdr:colOff>
      <xdr:row>37</xdr:row>
      <xdr:rowOff>18221</xdr:rowOff>
    </xdr:to>
    <xdr:cxnSp macro="">
      <xdr:nvCxnSpPr>
        <xdr:cNvPr id="57" name="74 Şekil"/>
        <xdr:cNvCxnSpPr>
          <a:stCxn id="54" idx="2"/>
          <a:endCxn id="47" idx="1"/>
        </xdr:cNvCxnSpPr>
      </xdr:nvCxnSpPr>
      <xdr:spPr>
        <a:xfrm rot="16200000" flipH="1">
          <a:off x="703098" y="7979369"/>
          <a:ext cx="2099869" cy="18469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1003588</xdr:colOff>
      <xdr:row>10</xdr:row>
      <xdr:rowOff>62344</xdr:rowOff>
    </xdr:from>
    <xdr:to>
      <xdr:col>3</xdr:col>
      <xdr:colOff>1385455</xdr:colOff>
      <xdr:row>11</xdr:row>
      <xdr:rowOff>117592</xdr:rowOff>
    </xdr:to>
    <xdr:sp macro="" textlink="">
      <xdr:nvSpPr>
        <xdr:cNvPr id="58" name="75 Akış Çizelgesi: Bağlayıcı"/>
        <xdr:cNvSpPr/>
      </xdr:nvSpPr>
      <xdr:spPr>
        <a:xfrm>
          <a:off x="2927638" y="2500744"/>
          <a:ext cx="381867" cy="27432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3</xdr:col>
      <xdr:colOff>1194523</xdr:colOff>
      <xdr:row>11</xdr:row>
      <xdr:rowOff>117423</xdr:rowOff>
    </xdr:from>
    <xdr:to>
      <xdr:col>3</xdr:col>
      <xdr:colOff>1217647</xdr:colOff>
      <xdr:row>11</xdr:row>
      <xdr:rowOff>242454</xdr:rowOff>
    </xdr:to>
    <xdr:cxnSp macro="">
      <xdr:nvCxnSpPr>
        <xdr:cNvPr id="59" name="76 Düz Ok Bağlayıcısı"/>
        <xdr:cNvCxnSpPr>
          <a:stCxn id="58" idx="4"/>
          <a:endCxn id="7" idx="0"/>
        </xdr:cNvCxnSpPr>
      </xdr:nvCxnSpPr>
      <xdr:spPr>
        <a:xfrm rot="16200000" flipH="1">
          <a:off x="3067619" y="2825852"/>
          <a:ext cx="125031" cy="23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419101</xdr:colOff>
      <xdr:row>37</xdr:row>
      <xdr:rowOff>18222</xdr:rowOff>
    </xdr:from>
    <xdr:to>
      <xdr:col>3</xdr:col>
      <xdr:colOff>752475</xdr:colOff>
      <xdr:row>38</xdr:row>
      <xdr:rowOff>70573</xdr:rowOff>
    </xdr:to>
    <xdr:cxnSp macro="">
      <xdr:nvCxnSpPr>
        <xdr:cNvPr id="60" name="81 Dirsek Bağlayıcısı"/>
        <xdr:cNvCxnSpPr>
          <a:stCxn id="48" idx="4"/>
          <a:endCxn id="47" idx="1"/>
        </xdr:cNvCxnSpPr>
      </xdr:nvCxnSpPr>
      <xdr:spPr>
        <a:xfrm flipV="1">
          <a:off x="2343151" y="9952797"/>
          <a:ext cx="333374" cy="27142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438150</xdr:colOff>
      <xdr:row>37</xdr:row>
      <xdr:rowOff>18222</xdr:rowOff>
    </xdr:from>
    <xdr:to>
      <xdr:col>4</xdr:col>
      <xdr:colOff>609600</xdr:colOff>
      <xdr:row>37</xdr:row>
      <xdr:rowOff>23813</xdr:rowOff>
    </xdr:to>
    <xdr:cxnSp macro="">
      <xdr:nvCxnSpPr>
        <xdr:cNvPr id="61" name="90 Düz Ok Bağlayıcısı"/>
        <xdr:cNvCxnSpPr>
          <a:stCxn id="47" idx="3"/>
          <a:endCxn id="62" idx="2"/>
        </xdr:cNvCxnSpPr>
      </xdr:nvCxnSpPr>
      <xdr:spPr>
        <a:xfrm>
          <a:off x="3914775" y="9952797"/>
          <a:ext cx="171450" cy="55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609600</xdr:colOff>
      <xdr:row>36</xdr:row>
      <xdr:rowOff>38100</xdr:rowOff>
    </xdr:from>
    <xdr:to>
      <xdr:col>5</xdr:col>
      <xdr:colOff>257175</xdr:colOff>
      <xdr:row>38</xdr:row>
      <xdr:rowOff>9472</xdr:rowOff>
    </xdr:to>
    <xdr:sp macro="" textlink="">
      <xdr:nvSpPr>
        <xdr:cNvPr id="62" name="93 Akış Çizelgesi: Bağlayıcı"/>
        <xdr:cNvSpPr/>
      </xdr:nvSpPr>
      <xdr:spPr>
        <a:xfrm>
          <a:off x="4086225" y="9753600"/>
          <a:ext cx="333375" cy="40952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8</a:t>
          </a:r>
        </a:p>
      </xdr:txBody>
    </xdr:sp>
    <xdr:clientData/>
  </xdr:twoCellAnchor>
  <xdr:twoCellAnchor>
    <xdr:from>
      <xdr:col>2</xdr:col>
      <xdr:colOff>657226</xdr:colOff>
      <xdr:row>8</xdr:row>
      <xdr:rowOff>199158</xdr:rowOff>
    </xdr:from>
    <xdr:to>
      <xdr:col>5</xdr:col>
      <xdr:colOff>64944</xdr:colOff>
      <xdr:row>9</xdr:row>
      <xdr:rowOff>200926</xdr:rowOff>
    </xdr:to>
    <xdr:cxnSp macro="">
      <xdr:nvCxnSpPr>
        <xdr:cNvPr id="63" name="92 Şekil"/>
        <xdr:cNvCxnSpPr>
          <a:stCxn id="30" idx="2"/>
          <a:endCxn id="34" idx="1"/>
        </xdr:cNvCxnSpPr>
      </xdr:nvCxnSpPr>
      <xdr:spPr>
        <a:xfrm rot="16200000" flipH="1">
          <a:off x="2951001" y="1143883"/>
          <a:ext cx="220843" cy="23318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1208377</xdr:colOff>
      <xdr:row>13</xdr:row>
      <xdr:rowOff>77065</xdr:rowOff>
    </xdr:from>
    <xdr:to>
      <xdr:col>3</xdr:col>
      <xdr:colOff>1217647</xdr:colOff>
      <xdr:row>13</xdr:row>
      <xdr:rowOff>194736</xdr:rowOff>
    </xdr:to>
    <xdr:cxnSp macro="">
      <xdr:nvCxnSpPr>
        <xdr:cNvPr id="64" name="96 Düz Ok Bağlayıcısı"/>
        <xdr:cNvCxnSpPr>
          <a:stCxn id="7" idx="2"/>
          <a:endCxn id="40" idx="0"/>
        </xdr:cNvCxnSpPr>
      </xdr:nvCxnSpPr>
      <xdr:spPr>
        <a:xfrm rot="5400000">
          <a:off x="3078226" y="3474541"/>
          <a:ext cx="117671" cy="9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60614</xdr:colOff>
      <xdr:row>20</xdr:row>
      <xdr:rowOff>43295</xdr:rowOff>
    </xdr:from>
    <xdr:to>
      <xdr:col>1</xdr:col>
      <xdr:colOff>129887</xdr:colOff>
      <xdr:row>21</xdr:row>
      <xdr:rowOff>95251</xdr:rowOff>
    </xdr:to>
    <xdr:sp macro="" textlink="">
      <xdr:nvSpPr>
        <xdr:cNvPr id="65" name="97 Akış Çizelgesi: Manyetik Disk"/>
        <xdr:cNvSpPr/>
      </xdr:nvSpPr>
      <xdr:spPr>
        <a:xfrm>
          <a:off x="60614" y="4875068"/>
          <a:ext cx="623455" cy="36368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Belgenet</a:t>
          </a:r>
        </a:p>
      </xdr:txBody>
    </xdr:sp>
    <xdr:clientData/>
  </xdr:twoCellAnchor>
  <xdr:twoCellAnchor>
    <xdr:from>
      <xdr:col>1</xdr:col>
      <xdr:colOff>129887</xdr:colOff>
      <xdr:row>20</xdr:row>
      <xdr:rowOff>215396</xdr:rowOff>
    </xdr:from>
    <xdr:to>
      <xdr:col>1</xdr:col>
      <xdr:colOff>267871</xdr:colOff>
      <xdr:row>20</xdr:row>
      <xdr:rowOff>225137</xdr:rowOff>
    </xdr:to>
    <xdr:cxnSp macro="">
      <xdr:nvCxnSpPr>
        <xdr:cNvPr id="66" name="99 Düz Ok Bağlayıcısı"/>
        <xdr:cNvCxnSpPr>
          <a:stCxn id="65" idx="4"/>
          <a:endCxn id="12" idx="1"/>
        </xdr:cNvCxnSpPr>
      </xdr:nvCxnSpPr>
      <xdr:spPr>
        <a:xfrm flipV="1">
          <a:off x="684069" y="5047169"/>
          <a:ext cx="137984" cy="97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317358</xdr:colOff>
      <xdr:row>23</xdr:row>
      <xdr:rowOff>77932</xdr:rowOff>
    </xdr:from>
    <xdr:to>
      <xdr:col>2</xdr:col>
      <xdr:colOff>332945</xdr:colOff>
      <xdr:row>23</xdr:row>
      <xdr:rowOff>269452</xdr:rowOff>
    </xdr:to>
    <xdr:cxnSp macro="">
      <xdr:nvCxnSpPr>
        <xdr:cNvPr id="67" name="110 Düz Ok Bağlayıcısı"/>
        <xdr:cNvCxnSpPr>
          <a:stCxn id="11" idx="2"/>
          <a:endCxn id="13" idx="0"/>
        </xdr:cNvCxnSpPr>
      </xdr:nvCxnSpPr>
      <xdr:spPr>
        <a:xfrm rot="16200000" flipH="1">
          <a:off x="1467642" y="6061873"/>
          <a:ext cx="191520" cy="15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1370301</xdr:colOff>
      <xdr:row>34</xdr:row>
      <xdr:rowOff>60614</xdr:rowOff>
    </xdr:from>
    <xdr:to>
      <xdr:col>4</xdr:col>
      <xdr:colOff>454399</xdr:colOff>
      <xdr:row>36</xdr:row>
      <xdr:rowOff>17634</xdr:rowOff>
    </xdr:to>
    <xdr:cxnSp macro="">
      <xdr:nvCxnSpPr>
        <xdr:cNvPr id="68" name="117 Dirsek Bağlayıcısı"/>
        <xdr:cNvCxnSpPr>
          <a:stCxn id="15" idx="2"/>
          <a:endCxn id="47" idx="0"/>
        </xdr:cNvCxnSpPr>
      </xdr:nvCxnSpPr>
      <xdr:spPr>
        <a:xfrm rot="5400000">
          <a:off x="3415103" y="9217212"/>
          <a:ext cx="395170" cy="63667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332946</xdr:colOff>
      <xdr:row>25</xdr:row>
      <xdr:rowOff>114868</xdr:rowOff>
    </xdr:from>
    <xdr:to>
      <xdr:col>3</xdr:col>
      <xdr:colOff>260108</xdr:colOff>
      <xdr:row>27</xdr:row>
      <xdr:rowOff>136043</xdr:rowOff>
    </xdr:to>
    <xdr:cxnSp macro="">
      <xdr:nvCxnSpPr>
        <xdr:cNvPr id="69" name="121 Dirsek Bağlayıcısı"/>
        <xdr:cNvCxnSpPr>
          <a:stCxn id="13" idx="2"/>
          <a:endCxn id="52" idx="0"/>
        </xdr:cNvCxnSpPr>
      </xdr:nvCxnSpPr>
      <xdr:spPr>
        <a:xfrm rot="16200000" flipH="1">
          <a:off x="1614677" y="6538862"/>
          <a:ext cx="526000" cy="61296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277091</xdr:colOff>
      <xdr:row>27</xdr:row>
      <xdr:rowOff>225231</xdr:rowOff>
    </xdr:from>
    <xdr:to>
      <xdr:col>3</xdr:col>
      <xdr:colOff>56498</xdr:colOff>
      <xdr:row>28</xdr:row>
      <xdr:rowOff>242452</xdr:rowOff>
    </xdr:to>
    <xdr:cxnSp macro="">
      <xdr:nvCxnSpPr>
        <xdr:cNvPr id="70" name="124 Şekil"/>
        <xdr:cNvCxnSpPr>
          <a:stCxn id="52" idx="1"/>
          <a:endCxn id="54" idx="0"/>
        </xdr:cNvCxnSpPr>
      </xdr:nvCxnSpPr>
      <xdr:spPr>
        <a:xfrm rot="10800000" flipV="1">
          <a:off x="829541" y="7197531"/>
          <a:ext cx="1151007" cy="33154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17318</xdr:colOff>
      <xdr:row>30</xdr:row>
      <xdr:rowOff>34636</xdr:rowOff>
    </xdr:from>
    <xdr:to>
      <xdr:col>3</xdr:col>
      <xdr:colOff>797519</xdr:colOff>
      <xdr:row>31</xdr:row>
      <xdr:rowOff>43295</xdr:rowOff>
    </xdr:to>
    <xdr:sp macro="" textlink="">
      <xdr:nvSpPr>
        <xdr:cNvPr id="71" name="128 Akış Çizelgesi: Manyetik Disk"/>
        <xdr:cNvSpPr/>
      </xdr:nvSpPr>
      <xdr:spPr>
        <a:xfrm>
          <a:off x="1939636" y="8018318"/>
          <a:ext cx="780201" cy="32038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3</xdr:col>
      <xdr:colOff>797519</xdr:colOff>
      <xdr:row>30</xdr:row>
      <xdr:rowOff>188767</xdr:rowOff>
    </xdr:from>
    <xdr:to>
      <xdr:col>3</xdr:col>
      <xdr:colOff>977606</xdr:colOff>
      <xdr:row>30</xdr:row>
      <xdr:rowOff>194829</xdr:rowOff>
    </xdr:to>
    <xdr:cxnSp macro="">
      <xdr:nvCxnSpPr>
        <xdr:cNvPr id="72" name="130 Düz Ok Bağlayıcısı"/>
        <xdr:cNvCxnSpPr>
          <a:stCxn id="71" idx="4"/>
          <a:endCxn id="14" idx="1"/>
        </xdr:cNvCxnSpPr>
      </xdr:nvCxnSpPr>
      <xdr:spPr>
        <a:xfrm flipV="1">
          <a:off x="2719837" y="8172449"/>
          <a:ext cx="180087" cy="6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255079</xdr:colOff>
      <xdr:row>21</xdr:row>
      <xdr:rowOff>39822</xdr:rowOff>
    </xdr:from>
    <xdr:to>
      <xdr:col>5</xdr:col>
      <xdr:colOff>414765</xdr:colOff>
      <xdr:row>21</xdr:row>
      <xdr:rowOff>41328</xdr:rowOff>
    </xdr:to>
    <xdr:cxnSp macro="">
      <xdr:nvCxnSpPr>
        <xdr:cNvPr id="73" name="Düz Ok Bağlayıcısı 72"/>
        <xdr:cNvCxnSpPr>
          <a:stCxn id="18" idx="4"/>
          <a:endCxn id="51" idx="1"/>
        </xdr:cNvCxnSpPr>
      </xdr:nvCxnSpPr>
      <xdr:spPr>
        <a:xfrm>
          <a:off x="4417504" y="5202372"/>
          <a:ext cx="159686" cy="15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620103</xdr:colOff>
      <xdr:row>5</xdr:row>
      <xdr:rowOff>85230</xdr:rowOff>
    </xdr:from>
    <xdr:to>
      <xdr:col>5</xdr:col>
      <xdr:colOff>178376</xdr:colOff>
      <xdr:row>7</xdr:row>
      <xdr:rowOff>37967</xdr:rowOff>
    </xdr:to>
    <xdr:cxnSp macro="">
      <xdr:nvCxnSpPr>
        <xdr:cNvPr id="74" name="89 Dirsek Bağlayıcısı"/>
        <xdr:cNvCxnSpPr>
          <a:stCxn id="37" idx="3"/>
          <a:endCxn id="35" idx="1"/>
        </xdr:cNvCxnSpPr>
      </xdr:nvCxnSpPr>
      <xdr:spPr>
        <a:xfrm>
          <a:off x="4096728" y="1504455"/>
          <a:ext cx="244073" cy="31468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476250</xdr:colOff>
      <xdr:row>9</xdr:row>
      <xdr:rowOff>142876</xdr:rowOff>
    </xdr:from>
    <xdr:to>
      <xdr:col>2</xdr:col>
      <xdr:colOff>532100</xdr:colOff>
      <xdr:row>12</xdr:row>
      <xdr:rowOff>47625</xdr:rowOff>
    </xdr:to>
    <xdr:sp macro="" textlink="">
      <xdr:nvSpPr>
        <xdr:cNvPr id="3" name="136 Akış Çizelgesi: Belge"/>
        <xdr:cNvSpPr/>
      </xdr:nvSpPr>
      <xdr:spPr>
        <a:xfrm>
          <a:off x="1028700" y="2305051"/>
          <a:ext cx="741650" cy="6095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Mahkeme İstinaf</a:t>
          </a:r>
          <a:r>
            <a:rPr lang="tr-TR" sz="1000" baseline="0">
              <a:latin typeface="Tahoma" pitchFamily="34" charset="0"/>
              <a:ea typeface="Tahoma" pitchFamily="34" charset="0"/>
              <a:cs typeface="Tahoma" pitchFamily="34" charset="0"/>
            </a:rPr>
            <a:t> Kararı</a:t>
          </a:r>
          <a:endParaRPr lang="tr-TR" sz="1000">
            <a:latin typeface="Tahoma" pitchFamily="34" charset="0"/>
            <a:ea typeface="Tahoma" pitchFamily="34" charset="0"/>
            <a:cs typeface="Tahoma" pitchFamily="34" charset="0"/>
          </a:endParaRPr>
        </a:p>
      </xdr:txBody>
    </xdr:sp>
    <xdr:clientData/>
  </xdr:twoCellAnchor>
  <xdr:twoCellAnchor>
    <xdr:from>
      <xdr:col>3</xdr:col>
      <xdr:colOff>373338</xdr:colOff>
      <xdr:row>6</xdr:row>
      <xdr:rowOff>47624</xdr:rowOff>
    </xdr:from>
    <xdr:to>
      <xdr:col>4</xdr:col>
      <xdr:colOff>347455</xdr:colOff>
      <xdr:row>8</xdr:row>
      <xdr:rowOff>106844</xdr:rowOff>
    </xdr:to>
    <xdr:sp macro="" textlink="">
      <xdr:nvSpPr>
        <xdr:cNvPr id="4" name="137 Akış Çizelgesi: Sonlandırıcı"/>
        <xdr:cNvSpPr/>
      </xdr:nvSpPr>
      <xdr:spPr>
        <a:xfrm>
          <a:off x="2297388" y="1466849"/>
          <a:ext cx="1431442" cy="5830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BİM İstinaf</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Kararının Gelmesi</a:t>
          </a:r>
        </a:p>
      </xdr:txBody>
    </xdr:sp>
    <xdr:clientData/>
  </xdr:twoCellAnchor>
  <xdr:twoCellAnchor>
    <xdr:from>
      <xdr:col>3</xdr:col>
      <xdr:colOff>960162</xdr:colOff>
      <xdr:row>12</xdr:row>
      <xdr:rowOff>145774</xdr:rowOff>
    </xdr:from>
    <xdr:to>
      <xdr:col>3</xdr:col>
      <xdr:colOff>1369116</xdr:colOff>
      <xdr:row>13</xdr:row>
      <xdr:rowOff>145774</xdr:rowOff>
    </xdr:to>
    <xdr:sp macro="" textlink="">
      <xdr:nvSpPr>
        <xdr:cNvPr id="5" name="138 Akış Çizelgesi: Karar"/>
        <xdr:cNvSpPr/>
      </xdr:nvSpPr>
      <xdr:spPr>
        <a:xfrm>
          <a:off x="2884212" y="3012799"/>
          <a:ext cx="408954" cy="1809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295275</xdr:colOff>
      <xdr:row>16</xdr:row>
      <xdr:rowOff>209550</xdr:rowOff>
    </xdr:from>
    <xdr:to>
      <xdr:col>3</xdr:col>
      <xdr:colOff>638175</xdr:colOff>
      <xdr:row>18</xdr:row>
      <xdr:rowOff>104775</xdr:rowOff>
    </xdr:to>
    <xdr:sp macro="" textlink="">
      <xdr:nvSpPr>
        <xdr:cNvPr id="6" name="1 Akış Çizelgesi: İşlem"/>
        <xdr:cNvSpPr/>
      </xdr:nvSpPr>
      <xdr:spPr>
        <a:xfrm>
          <a:off x="847725" y="4448175"/>
          <a:ext cx="1714500" cy="6286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Yazının Defterdar/Defterdar Yardımcısı tarafından İmzalanması</a:t>
          </a:r>
        </a:p>
      </xdr:txBody>
    </xdr:sp>
    <xdr:clientData/>
  </xdr:twoCellAnchor>
  <xdr:twoCellAnchor>
    <xdr:from>
      <xdr:col>1</xdr:col>
      <xdr:colOff>323851</xdr:colOff>
      <xdr:row>15</xdr:row>
      <xdr:rowOff>62121</xdr:rowOff>
    </xdr:from>
    <xdr:to>
      <xdr:col>3</xdr:col>
      <xdr:colOff>596555</xdr:colOff>
      <xdr:row>16</xdr:row>
      <xdr:rowOff>56943</xdr:rowOff>
    </xdr:to>
    <xdr:sp macro="" textlink="">
      <xdr:nvSpPr>
        <xdr:cNvPr id="7" name="42 Akış Çizelgesi: İşlem"/>
        <xdr:cNvSpPr/>
      </xdr:nvSpPr>
      <xdr:spPr>
        <a:xfrm>
          <a:off x="876301" y="3900696"/>
          <a:ext cx="1644304" cy="3948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Birimine Yazı Yazılması</a:t>
          </a:r>
        </a:p>
      </xdr:txBody>
    </xdr:sp>
    <xdr:clientData/>
  </xdr:twoCellAnchor>
  <xdr:twoCellAnchor>
    <xdr:from>
      <xdr:col>1</xdr:col>
      <xdr:colOff>266700</xdr:colOff>
      <xdr:row>19</xdr:row>
      <xdr:rowOff>82412</xdr:rowOff>
    </xdr:from>
    <xdr:to>
      <xdr:col>3</xdr:col>
      <xdr:colOff>690563</xdr:colOff>
      <xdr:row>20</xdr:row>
      <xdr:rowOff>244751</xdr:rowOff>
    </xdr:to>
    <xdr:sp macro="" textlink="">
      <xdr:nvSpPr>
        <xdr:cNvPr id="8" name="74 Akış Çizelgesi: İşlem"/>
        <xdr:cNvSpPr/>
      </xdr:nvSpPr>
      <xdr:spPr>
        <a:xfrm>
          <a:off x="819150" y="5368787"/>
          <a:ext cx="1795463" cy="4195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latin typeface="Tahoma" pitchFamily="34" charset="0"/>
              <a:ea typeface="Tahoma" pitchFamily="34" charset="0"/>
              <a:cs typeface="Tahoma" pitchFamily="34" charset="0"/>
            </a:rPr>
            <a:t>Talebin Reddi Kararın İncelenmesi </a:t>
          </a:r>
        </a:p>
      </xdr:txBody>
    </xdr:sp>
    <xdr:clientData/>
  </xdr:twoCellAnchor>
  <xdr:twoCellAnchor>
    <xdr:from>
      <xdr:col>4</xdr:col>
      <xdr:colOff>457201</xdr:colOff>
      <xdr:row>24</xdr:row>
      <xdr:rowOff>104775</xdr:rowOff>
    </xdr:from>
    <xdr:to>
      <xdr:col>7</xdr:col>
      <xdr:colOff>407919</xdr:colOff>
      <xdr:row>26</xdr:row>
      <xdr:rowOff>133350</xdr:rowOff>
    </xdr:to>
    <xdr:sp macro="" textlink="">
      <xdr:nvSpPr>
        <xdr:cNvPr id="9" name="75 Akış Çizelgesi: İşlem"/>
        <xdr:cNvSpPr/>
      </xdr:nvSpPr>
      <xdr:spPr>
        <a:xfrm>
          <a:off x="3838576" y="7181850"/>
          <a:ext cx="1865243" cy="638175"/>
        </a:xfrm>
        <a:prstGeom prst="flowChartProcess">
          <a:avLst/>
        </a:prstGeom>
        <a:solidFill>
          <a:schemeClr val="accent3">
            <a:lumMod val="60000"/>
            <a:lumOff val="4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Temyiz Taslağının ve </a:t>
          </a:r>
          <a:r>
            <a:rPr lang="tr-TR" sz="1000" baseline="0">
              <a:solidFill>
                <a:schemeClr val="dk1"/>
              </a:solidFill>
              <a:latin typeface="Tahoma" pitchFamily="34" charset="0"/>
              <a:ea typeface="Tahoma" pitchFamily="34" charset="0"/>
              <a:cs typeface="Tahoma" pitchFamily="34" charset="0"/>
            </a:rPr>
            <a:t>Üst Yazının</a:t>
          </a:r>
          <a:r>
            <a:rPr lang="tr-TR" sz="1000" baseline="0">
              <a:latin typeface="Tahoma" pitchFamily="34" charset="0"/>
              <a:ea typeface="Tahoma" pitchFamily="34" charset="0"/>
              <a:cs typeface="Tahoma" pitchFamily="34" charset="0"/>
            </a:rPr>
            <a:t> Muhakemat Müdürlüğüne Gönderilmek Üzere  Hazırlanması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476250</xdr:colOff>
      <xdr:row>26</xdr:row>
      <xdr:rowOff>291547</xdr:rowOff>
    </xdr:from>
    <xdr:to>
      <xdr:col>7</xdr:col>
      <xdr:colOff>390525</xdr:colOff>
      <xdr:row>29</xdr:row>
      <xdr:rowOff>19050</xdr:rowOff>
    </xdr:to>
    <xdr:sp macro="" textlink="">
      <xdr:nvSpPr>
        <xdr:cNvPr id="10" name="1 Akış Çizelgesi: İşlem"/>
        <xdr:cNvSpPr/>
      </xdr:nvSpPr>
      <xdr:spPr>
        <a:xfrm>
          <a:off x="3857625" y="7978222"/>
          <a:ext cx="1828800" cy="91812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tr-TR" sz="1000">
              <a:latin typeface="Tahoma" pitchFamily="34" charset="0"/>
              <a:ea typeface="Tahoma" pitchFamily="34" charset="0"/>
              <a:cs typeface="Tahoma" pitchFamily="34" charset="0"/>
            </a:rPr>
            <a:t>Temyiz Taslağın ve Üst Yazının  Defterdar/Defterdar Yardımcısı tarafından İmzalanması</a:t>
          </a:r>
        </a:p>
      </xdr:txBody>
    </xdr:sp>
    <xdr:clientData/>
  </xdr:twoCellAnchor>
  <xdr:twoCellAnchor>
    <xdr:from>
      <xdr:col>7</xdr:col>
      <xdr:colOff>599869</xdr:colOff>
      <xdr:row>24</xdr:row>
      <xdr:rowOff>219075</xdr:rowOff>
    </xdr:from>
    <xdr:to>
      <xdr:col>7</xdr:col>
      <xdr:colOff>1362075</xdr:colOff>
      <xdr:row>26</xdr:row>
      <xdr:rowOff>14080</xdr:rowOff>
    </xdr:to>
    <xdr:sp macro="" textlink="">
      <xdr:nvSpPr>
        <xdr:cNvPr id="11" name="81 Akış Çizelgesi: Belge"/>
        <xdr:cNvSpPr/>
      </xdr:nvSpPr>
      <xdr:spPr>
        <a:xfrm>
          <a:off x="5895769" y="7296150"/>
          <a:ext cx="762206" cy="4046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Üst Yazı</a:t>
          </a:r>
        </a:p>
        <a:p>
          <a:r>
            <a:rPr lang="tr-TR" sz="1000" baseline="0">
              <a:latin typeface="Tahoma" pitchFamily="34" charset="0"/>
              <a:ea typeface="Tahoma" pitchFamily="34" charset="0"/>
              <a:cs typeface="Tahoma" pitchFamily="34" charset="0"/>
            </a:rPr>
            <a:t>Taslak </a:t>
          </a:r>
          <a:endParaRPr lang="tr-TR" sz="1000">
            <a:latin typeface="Tahoma" pitchFamily="34" charset="0"/>
            <a:ea typeface="Tahoma" pitchFamily="34" charset="0"/>
            <a:cs typeface="Tahoma" pitchFamily="34" charset="0"/>
          </a:endParaRPr>
        </a:p>
      </xdr:txBody>
    </xdr:sp>
    <xdr:clientData/>
  </xdr:twoCellAnchor>
  <xdr:twoCellAnchor>
    <xdr:from>
      <xdr:col>7</xdr:col>
      <xdr:colOff>407919</xdr:colOff>
      <xdr:row>25</xdr:row>
      <xdr:rowOff>126103</xdr:rowOff>
    </xdr:from>
    <xdr:to>
      <xdr:col>7</xdr:col>
      <xdr:colOff>599869</xdr:colOff>
      <xdr:row>25</xdr:row>
      <xdr:rowOff>128588</xdr:rowOff>
    </xdr:to>
    <xdr:cxnSp macro="">
      <xdr:nvCxnSpPr>
        <xdr:cNvPr id="12" name="87 Düz Ok Bağlayıcısı"/>
        <xdr:cNvCxnSpPr>
          <a:stCxn id="9" idx="3"/>
          <a:endCxn id="11" idx="1"/>
        </xdr:cNvCxnSpPr>
      </xdr:nvCxnSpPr>
      <xdr:spPr>
        <a:xfrm flipV="1">
          <a:off x="5703819" y="7498453"/>
          <a:ext cx="191950" cy="2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142876</xdr:colOff>
      <xdr:row>15</xdr:row>
      <xdr:rowOff>167102</xdr:rowOff>
    </xdr:from>
    <xdr:to>
      <xdr:col>7</xdr:col>
      <xdr:colOff>778094</xdr:colOff>
      <xdr:row>16</xdr:row>
      <xdr:rowOff>161926</xdr:rowOff>
    </xdr:to>
    <xdr:sp macro="" textlink="">
      <xdr:nvSpPr>
        <xdr:cNvPr id="13" name="229 Akış Çizelgesi: Manyetik Disk"/>
        <xdr:cNvSpPr/>
      </xdr:nvSpPr>
      <xdr:spPr>
        <a:xfrm>
          <a:off x="5438776" y="4005677"/>
          <a:ext cx="635218" cy="3948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6</xdr:col>
      <xdr:colOff>33338</xdr:colOff>
      <xdr:row>14</xdr:row>
      <xdr:rowOff>361950</xdr:rowOff>
    </xdr:from>
    <xdr:to>
      <xdr:col>6</xdr:col>
      <xdr:colOff>48971</xdr:colOff>
      <xdr:row>15</xdr:row>
      <xdr:rowOff>57150</xdr:rowOff>
    </xdr:to>
    <xdr:cxnSp macro="">
      <xdr:nvCxnSpPr>
        <xdr:cNvPr id="14" name="234 Düz Ok Bağlayıcısı"/>
        <xdr:cNvCxnSpPr>
          <a:stCxn id="37" idx="2"/>
          <a:endCxn id="29" idx="0"/>
        </xdr:cNvCxnSpPr>
      </xdr:nvCxnSpPr>
      <xdr:spPr>
        <a:xfrm>
          <a:off x="4643438" y="3629025"/>
          <a:ext cx="15633"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17</xdr:row>
      <xdr:rowOff>194436</xdr:rowOff>
    </xdr:from>
    <xdr:to>
      <xdr:col>7</xdr:col>
      <xdr:colOff>104775</xdr:colOff>
      <xdr:row>18</xdr:row>
      <xdr:rowOff>200026</xdr:rowOff>
    </xdr:to>
    <xdr:sp macro="" textlink="">
      <xdr:nvSpPr>
        <xdr:cNvPr id="15" name="259 Akış Çizelgesi: Sonlandırıcı"/>
        <xdr:cNvSpPr/>
      </xdr:nvSpPr>
      <xdr:spPr>
        <a:xfrm>
          <a:off x="4086225" y="4747386"/>
          <a:ext cx="1314450" cy="4246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latin typeface="Tahoma" pitchFamily="34" charset="0"/>
              <a:ea typeface="Tahoma" pitchFamily="34" charset="0"/>
              <a:cs typeface="Tahoma" pitchFamily="34" charset="0"/>
            </a:rPr>
            <a:t>Dosyasına Kaldırıldı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2</xdr:col>
      <xdr:colOff>452437</xdr:colOff>
      <xdr:row>14</xdr:row>
      <xdr:rowOff>342900</xdr:rowOff>
    </xdr:from>
    <xdr:to>
      <xdr:col>2</xdr:col>
      <xdr:colOff>460203</xdr:colOff>
      <xdr:row>15</xdr:row>
      <xdr:rowOff>62121</xdr:rowOff>
    </xdr:to>
    <xdr:cxnSp macro="">
      <xdr:nvCxnSpPr>
        <xdr:cNvPr id="16" name="304 Düz Ok Bağlayıcısı"/>
        <xdr:cNvCxnSpPr>
          <a:stCxn id="36" idx="2"/>
          <a:endCxn id="7" idx="0"/>
        </xdr:cNvCxnSpPr>
      </xdr:nvCxnSpPr>
      <xdr:spPr>
        <a:xfrm>
          <a:off x="1690687" y="3609975"/>
          <a:ext cx="7766" cy="2907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460204</xdr:colOff>
      <xdr:row>16</xdr:row>
      <xdr:rowOff>56942</xdr:rowOff>
    </xdr:from>
    <xdr:to>
      <xdr:col>2</xdr:col>
      <xdr:colOff>466726</xdr:colOff>
      <xdr:row>16</xdr:row>
      <xdr:rowOff>209549</xdr:rowOff>
    </xdr:to>
    <xdr:cxnSp macro="">
      <xdr:nvCxnSpPr>
        <xdr:cNvPr id="17" name="308 Düz Ok Bağlayıcısı"/>
        <xdr:cNvCxnSpPr>
          <a:stCxn id="7" idx="2"/>
          <a:endCxn id="6" idx="0"/>
        </xdr:cNvCxnSpPr>
      </xdr:nvCxnSpPr>
      <xdr:spPr>
        <a:xfrm rot="16200000" flipH="1">
          <a:off x="1625411" y="4368610"/>
          <a:ext cx="152607" cy="6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89660</xdr:colOff>
      <xdr:row>23</xdr:row>
      <xdr:rowOff>657226</xdr:rowOff>
    </xdr:from>
    <xdr:to>
      <xdr:col>6</xdr:col>
      <xdr:colOff>90488</xdr:colOff>
      <xdr:row>24</xdr:row>
      <xdr:rowOff>104775</xdr:rowOff>
    </xdr:to>
    <xdr:cxnSp macro="">
      <xdr:nvCxnSpPr>
        <xdr:cNvPr id="18" name="319 Düz Ok Bağlayıcısı"/>
        <xdr:cNvCxnSpPr>
          <a:stCxn id="32" idx="2"/>
          <a:endCxn id="9" idx="0"/>
        </xdr:cNvCxnSpPr>
      </xdr:nvCxnSpPr>
      <xdr:spPr>
        <a:xfrm rot="5400000">
          <a:off x="4619212" y="7100474"/>
          <a:ext cx="161924" cy="8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89661</xdr:colOff>
      <xdr:row>26</xdr:row>
      <xdr:rowOff>133349</xdr:rowOff>
    </xdr:from>
    <xdr:to>
      <xdr:col>6</xdr:col>
      <xdr:colOff>90489</xdr:colOff>
      <xdr:row>26</xdr:row>
      <xdr:rowOff>291546</xdr:rowOff>
    </xdr:to>
    <xdr:cxnSp macro="">
      <xdr:nvCxnSpPr>
        <xdr:cNvPr id="19" name="328 Düz Ok Bağlayıcısı"/>
        <xdr:cNvCxnSpPr>
          <a:stCxn id="9" idx="2"/>
          <a:endCxn id="10" idx="0"/>
        </xdr:cNvCxnSpPr>
      </xdr:nvCxnSpPr>
      <xdr:spPr>
        <a:xfrm rot="16200000" flipH="1">
          <a:off x="4621076" y="7898709"/>
          <a:ext cx="158197" cy="8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1152525</xdr:colOff>
      <xdr:row>11</xdr:row>
      <xdr:rowOff>85932</xdr:rowOff>
    </xdr:from>
    <xdr:to>
      <xdr:col>3</xdr:col>
      <xdr:colOff>1164639</xdr:colOff>
      <xdr:row>12</xdr:row>
      <xdr:rowOff>145774</xdr:rowOff>
    </xdr:to>
    <xdr:cxnSp macro="">
      <xdr:nvCxnSpPr>
        <xdr:cNvPr id="20" name="73 Düz Ok Bağlayıcısı"/>
        <xdr:cNvCxnSpPr>
          <a:stCxn id="23" idx="2"/>
          <a:endCxn id="5" idx="0"/>
        </xdr:cNvCxnSpPr>
      </xdr:nvCxnSpPr>
      <xdr:spPr>
        <a:xfrm rot="16200000" flipH="1">
          <a:off x="2976511" y="2900621"/>
          <a:ext cx="212242" cy="121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532100</xdr:colOff>
      <xdr:row>10</xdr:row>
      <xdr:rowOff>176420</xdr:rowOff>
    </xdr:from>
    <xdr:to>
      <xdr:col>3</xdr:col>
      <xdr:colOff>238125</xdr:colOff>
      <xdr:row>10</xdr:row>
      <xdr:rowOff>180976</xdr:rowOff>
    </xdr:to>
    <xdr:cxnSp macro="">
      <xdr:nvCxnSpPr>
        <xdr:cNvPr id="21" name="118 Düz Ok Bağlayıcısı"/>
        <xdr:cNvCxnSpPr>
          <a:stCxn id="3" idx="3"/>
          <a:endCxn id="23" idx="1"/>
        </xdr:cNvCxnSpPr>
      </xdr:nvCxnSpPr>
      <xdr:spPr>
        <a:xfrm flipV="1">
          <a:off x="1770350" y="2605295"/>
          <a:ext cx="391825" cy="45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238125</xdr:colOff>
      <xdr:row>9</xdr:row>
      <xdr:rowOff>247858</xdr:rowOff>
    </xdr:from>
    <xdr:to>
      <xdr:col>4</xdr:col>
      <xdr:colOff>514350</xdr:colOff>
      <xdr:row>11</xdr:row>
      <xdr:rowOff>85932</xdr:rowOff>
    </xdr:to>
    <xdr:sp macro="" textlink="">
      <xdr:nvSpPr>
        <xdr:cNvPr id="23" name="167 Akış Çizelgesi: İşlem"/>
        <xdr:cNvSpPr/>
      </xdr:nvSpPr>
      <xdr:spPr>
        <a:xfrm>
          <a:off x="2162175" y="2410033"/>
          <a:ext cx="1733550" cy="3905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BİM</a:t>
          </a:r>
          <a:r>
            <a:rPr lang="tr-TR" sz="1000" baseline="0">
              <a:solidFill>
                <a:schemeClr val="dk1"/>
              </a:solidFill>
              <a:latin typeface="Tahoma" pitchFamily="34" charset="0"/>
              <a:ea typeface="Tahoma" pitchFamily="34" charset="0"/>
              <a:cs typeface="Tahoma" pitchFamily="34" charset="0"/>
            </a:rPr>
            <a:t> </a:t>
          </a:r>
          <a:r>
            <a:rPr lang="tr-TR" sz="1000">
              <a:solidFill>
                <a:schemeClr val="dk1"/>
              </a:solidFill>
              <a:latin typeface="Tahoma" pitchFamily="34" charset="0"/>
              <a:ea typeface="Tahoma" pitchFamily="34" charset="0"/>
              <a:cs typeface="Tahoma" pitchFamily="34" charset="0"/>
            </a:rPr>
            <a:t>İstinaf</a:t>
          </a:r>
          <a:r>
            <a:rPr lang="tr-TR" sz="1000" baseline="0">
              <a:solidFill>
                <a:schemeClr val="dk1"/>
              </a:solidFill>
              <a:latin typeface="Tahoma" pitchFamily="34" charset="0"/>
              <a:ea typeface="Tahoma" pitchFamily="34" charset="0"/>
              <a:cs typeface="Tahoma" pitchFamily="34" charset="0"/>
            </a:rPr>
            <a:t> </a:t>
          </a:r>
          <a:r>
            <a:rPr lang="tr-TR" sz="1000">
              <a:solidFill>
                <a:schemeClr val="dk1"/>
              </a:solidFill>
              <a:latin typeface="Tahoma" pitchFamily="34" charset="0"/>
              <a:ea typeface="Tahoma" pitchFamily="34" charset="0"/>
              <a:cs typeface="Tahoma" pitchFamily="34" charset="0"/>
            </a:rPr>
            <a:t>Kararının</a:t>
          </a:r>
          <a:r>
            <a:rPr lang="tr-TR" sz="1000" baseline="0">
              <a:solidFill>
                <a:schemeClr val="dk1"/>
              </a:solidFill>
              <a:latin typeface="Tahoma" pitchFamily="34" charset="0"/>
              <a:ea typeface="Tahoma" pitchFamily="34" charset="0"/>
              <a:cs typeface="Tahoma" pitchFamily="34" charset="0"/>
            </a:rPr>
            <a:t> İncelenmesi</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2</xdr:col>
      <xdr:colOff>452438</xdr:colOff>
      <xdr:row>13</xdr:row>
      <xdr:rowOff>55286</xdr:rowOff>
    </xdr:from>
    <xdr:to>
      <xdr:col>3</xdr:col>
      <xdr:colOff>960163</xdr:colOff>
      <xdr:row>14</xdr:row>
      <xdr:rowOff>30</xdr:rowOff>
    </xdr:to>
    <xdr:cxnSp macro="">
      <xdr:nvCxnSpPr>
        <xdr:cNvPr id="24" name="186 Şekil"/>
        <xdr:cNvCxnSpPr>
          <a:stCxn id="5" idx="1"/>
          <a:endCxn id="36" idx="0"/>
        </xdr:cNvCxnSpPr>
      </xdr:nvCxnSpPr>
      <xdr:spPr>
        <a:xfrm rot="10800000" flipV="1">
          <a:off x="1690688" y="3103286"/>
          <a:ext cx="1193525" cy="1638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868225</xdr:colOff>
      <xdr:row>15</xdr:row>
      <xdr:rowOff>0</xdr:rowOff>
    </xdr:from>
    <xdr:to>
      <xdr:col>3</xdr:col>
      <xdr:colOff>1400174</xdr:colOff>
      <xdr:row>16</xdr:row>
      <xdr:rowOff>133350</xdr:rowOff>
    </xdr:to>
    <xdr:sp macro="" textlink="">
      <xdr:nvSpPr>
        <xdr:cNvPr id="25" name="197 Akış Çizelgesi: Belge"/>
        <xdr:cNvSpPr/>
      </xdr:nvSpPr>
      <xdr:spPr>
        <a:xfrm>
          <a:off x="2792275" y="3838575"/>
          <a:ext cx="531949" cy="5334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Yazı</a:t>
          </a:r>
        </a:p>
        <a:p>
          <a:r>
            <a:rPr lang="tr-TR" sz="1000" baseline="0">
              <a:latin typeface="Tahoma" pitchFamily="34" charset="0"/>
              <a:ea typeface="Tahoma" pitchFamily="34" charset="0"/>
              <a:cs typeface="Tahoma" pitchFamily="34" charset="0"/>
            </a:rPr>
            <a:t>Karar  </a:t>
          </a:r>
          <a:endParaRPr lang="tr-TR" sz="1000">
            <a:latin typeface="Tahoma" pitchFamily="34" charset="0"/>
            <a:ea typeface="Tahoma" pitchFamily="34" charset="0"/>
            <a:cs typeface="Tahoma" pitchFamily="34" charset="0"/>
          </a:endParaRPr>
        </a:p>
      </xdr:txBody>
    </xdr:sp>
    <xdr:clientData/>
  </xdr:twoCellAnchor>
  <xdr:twoCellAnchor>
    <xdr:from>
      <xdr:col>5</xdr:col>
      <xdr:colOff>161925</xdr:colOff>
      <xdr:row>30</xdr:row>
      <xdr:rowOff>55493</xdr:rowOff>
    </xdr:from>
    <xdr:to>
      <xdr:col>7</xdr:col>
      <xdr:colOff>28575</xdr:colOff>
      <xdr:row>32</xdr:row>
      <xdr:rowOff>38100</xdr:rowOff>
    </xdr:to>
    <xdr:sp macro="" textlink="">
      <xdr:nvSpPr>
        <xdr:cNvPr id="26" name="258 Akış Çizelgesi: İşlem"/>
        <xdr:cNvSpPr/>
      </xdr:nvSpPr>
      <xdr:spPr>
        <a:xfrm>
          <a:off x="4229100" y="9151868"/>
          <a:ext cx="1095375" cy="4207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PEROP'a İşlenmesi</a:t>
          </a:r>
        </a:p>
      </xdr:txBody>
    </xdr:sp>
    <xdr:clientData/>
  </xdr:twoCellAnchor>
  <xdr:twoCellAnchor>
    <xdr:from>
      <xdr:col>2</xdr:col>
      <xdr:colOff>238125</xdr:colOff>
      <xdr:row>28</xdr:row>
      <xdr:rowOff>9525</xdr:rowOff>
    </xdr:from>
    <xdr:to>
      <xdr:col>3</xdr:col>
      <xdr:colOff>285750</xdr:colOff>
      <xdr:row>29</xdr:row>
      <xdr:rowOff>95250</xdr:rowOff>
    </xdr:to>
    <xdr:sp macro="" textlink="">
      <xdr:nvSpPr>
        <xdr:cNvPr id="27" name="260 Akış Çizelgesi: Manyetik Disk"/>
        <xdr:cNvSpPr/>
      </xdr:nvSpPr>
      <xdr:spPr>
        <a:xfrm>
          <a:off x="1476375" y="8515350"/>
          <a:ext cx="733425" cy="4572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5</xdr:col>
      <xdr:colOff>9523</xdr:colOff>
      <xdr:row>32</xdr:row>
      <xdr:rowOff>184702</xdr:rowOff>
    </xdr:from>
    <xdr:to>
      <xdr:col>7</xdr:col>
      <xdr:colOff>180974</xdr:colOff>
      <xdr:row>33</xdr:row>
      <xdr:rowOff>390502</xdr:rowOff>
    </xdr:to>
    <xdr:sp macro="" textlink="">
      <xdr:nvSpPr>
        <xdr:cNvPr id="28" name="262 Akış Çizelgesi: Sonlandırıcı"/>
        <xdr:cNvSpPr/>
      </xdr:nvSpPr>
      <xdr:spPr>
        <a:xfrm>
          <a:off x="4076698" y="9719227"/>
          <a:ext cx="1400176" cy="4248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Dosyasına Kaldırıldı</a:t>
          </a:r>
          <a:endParaRPr lang="tr-TR" sz="1000">
            <a:latin typeface="Tahoma" pitchFamily="34" charset="0"/>
            <a:ea typeface="Tahoma" pitchFamily="34" charset="0"/>
            <a:cs typeface="Tahoma" pitchFamily="34" charset="0"/>
          </a:endParaRPr>
        </a:p>
      </xdr:txBody>
    </xdr:sp>
    <xdr:clientData/>
  </xdr:twoCellAnchor>
  <xdr:twoCellAnchor>
    <xdr:from>
      <xdr:col>5</xdr:col>
      <xdr:colOff>180974</xdr:colOff>
      <xdr:row>15</xdr:row>
      <xdr:rowOff>57150</xdr:rowOff>
    </xdr:from>
    <xdr:to>
      <xdr:col>6</xdr:col>
      <xdr:colOff>602767</xdr:colOff>
      <xdr:row>16</xdr:row>
      <xdr:rowOff>281815</xdr:rowOff>
    </xdr:to>
    <xdr:sp macro="" textlink="">
      <xdr:nvSpPr>
        <xdr:cNvPr id="29" name="83 Akış Çizelgesi: İşlem"/>
        <xdr:cNvSpPr/>
      </xdr:nvSpPr>
      <xdr:spPr>
        <a:xfrm>
          <a:off x="4248149" y="3895725"/>
          <a:ext cx="964718" cy="6247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PEROP'a İşlendi</a:t>
          </a:r>
          <a:endParaRPr lang="tr-TR" sz="1000">
            <a:latin typeface="Tahoma" pitchFamily="34" charset="0"/>
            <a:ea typeface="Tahoma" pitchFamily="34" charset="0"/>
            <a:cs typeface="Tahoma" pitchFamily="34" charset="0"/>
          </a:endParaRPr>
        </a:p>
        <a:p>
          <a:endParaRPr lang="tr-TR" sz="1000">
            <a:latin typeface="Tahoma" pitchFamily="34" charset="0"/>
            <a:ea typeface="Tahoma" pitchFamily="34" charset="0"/>
            <a:cs typeface="Tahoma" pitchFamily="34" charset="0"/>
          </a:endParaRPr>
        </a:p>
      </xdr:txBody>
    </xdr:sp>
    <xdr:clientData/>
  </xdr:twoCellAnchor>
  <xdr:twoCellAnchor>
    <xdr:from>
      <xdr:col>2</xdr:col>
      <xdr:colOff>123826</xdr:colOff>
      <xdr:row>21</xdr:row>
      <xdr:rowOff>136043</xdr:rowOff>
    </xdr:from>
    <xdr:to>
      <xdr:col>3</xdr:col>
      <xdr:colOff>152400</xdr:colOff>
      <xdr:row>22</xdr:row>
      <xdr:rowOff>219075</xdr:rowOff>
    </xdr:to>
    <xdr:sp macro="" textlink="">
      <xdr:nvSpPr>
        <xdr:cNvPr id="30" name="92 Akış Çizelgesi: Karar"/>
        <xdr:cNvSpPr/>
      </xdr:nvSpPr>
      <xdr:spPr>
        <a:xfrm>
          <a:off x="1362076" y="5993918"/>
          <a:ext cx="714374" cy="27353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257175</xdr:colOff>
      <xdr:row>22</xdr:row>
      <xdr:rowOff>276225</xdr:rowOff>
    </xdr:from>
    <xdr:to>
      <xdr:col>2</xdr:col>
      <xdr:colOff>457200</xdr:colOff>
      <xdr:row>24</xdr:row>
      <xdr:rowOff>180975</xdr:rowOff>
    </xdr:to>
    <xdr:sp macro="" textlink="">
      <xdr:nvSpPr>
        <xdr:cNvPr id="31" name="101 Akış Çizelgesi: Sonlandırıcı"/>
        <xdr:cNvSpPr/>
      </xdr:nvSpPr>
      <xdr:spPr>
        <a:xfrm>
          <a:off x="257175" y="6324600"/>
          <a:ext cx="1438275" cy="933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nSpc>
              <a:spcPts val="1100"/>
            </a:lnSpc>
          </a:pPr>
          <a:r>
            <a:rPr lang="tr-TR" sz="1000">
              <a:solidFill>
                <a:schemeClr val="dk1"/>
              </a:solidFill>
              <a:latin typeface="Tahoma" pitchFamily="34" charset="0"/>
              <a:ea typeface="Tahoma" pitchFamily="34" charset="0"/>
              <a:cs typeface="Tahoma" pitchFamily="34" charset="0"/>
            </a:rPr>
            <a:t>2577 sayılı Kanunun 46. maddesine Göre Temyize Açık Olmayan Karar</a:t>
          </a:r>
        </a:p>
        <a:p>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4</xdr:col>
      <xdr:colOff>495300</xdr:colOff>
      <xdr:row>23</xdr:row>
      <xdr:rowOff>28576</xdr:rowOff>
    </xdr:from>
    <xdr:to>
      <xdr:col>7</xdr:col>
      <xdr:colOff>371475</xdr:colOff>
      <xdr:row>23</xdr:row>
      <xdr:rowOff>657226</xdr:rowOff>
    </xdr:to>
    <xdr:sp macro="" textlink="">
      <xdr:nvSpPr>
        <xdr:cNvPr id="32" name="102 Akış Çizelgesi: Sonlandırıcı"/>
        <xdr:cNvSpPr/>
      </xdr:nvSpPr>
      <xdr:spPr>
        <a:xfrm>
          <a:off x="3876675" y="6391276"/>
          <a:ext cx="1790700" cy="6286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2577 sayılı Kanunun 46. maddesine Göre Temyize Açık Karar</a:t>
          </a:r>
        </a:p>
        <a:p>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6</xdr:col>
      <xdr:colOff>95249</xdr:colOff>
      <xdr:row>32</xdr:row>
      <xdr:rowOff>38101</xdr:rowOff>
    </xdr:from>
    <xdr:to>
      <xdr:col>6</xdr:col>
      <xdr:colOff>95250</xdr:colOff>
      <xdr:row>32</xdr:row>
      <xdr:rowOff>184704</xdr:rowOff>
    </xdr:to>
    <xdr:cxnSp macro="">
      <xdr:nvCxnSpPr>
        <xdr:cNvPr id="33" name="159 Düz Ok Bağlayıcısı"/>
        <xdr:cNvCxnSpPr>
          <a:stCxn id="26" idx="2"/>
          <a:endCxn id="28" idx="0"/>
        </xdr:cNvCxnSpPr>
      </xdr:nvCxnSpPr>
      <xdr:spPr>
        <a:xfrm rot="5400000">
          <a:off x="4632048" y="9645927"/>
          <a:ext cx="14660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423863</xdr:colOff>
      <xdr:row>24</xdr:row>
      <xdr:rowOff>180974</xdr:rowOff>
    </xdr:from>
    <xdr:to>
      <xdr:col>5</xdr:col>
      <xdr:colOff>161925</xdr:colOff>
      <xdr:row>31</xdr:row>
      <xdr:rowOff>46796</xdr:rowOff>
    </xdr:to>
    <xdr:cxnSp macro="">
      <xdr:nvCxnSpPr>
        <xdr:cNvPr id="34" name="163 Şekil"/>
        <xdr:cNvCxnSpPr>
          <a:stCxn id="31" idx="2"/>
          <a:endCxn id="26" idx="1"/>
        </xdr:cNvCxnSpPr>
      </xdr:nvCxnSpPr>
      <xdr:spPr>
        <a:xfrm rot="16200000" flipH="1">
          <a:off x="1550608" y="6683754"/>
          <a:ext cx="2104197" cy="32527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952500</xdr:colOff>
      <xdr:row>4</xdr:row>
      <xdr:rowOff>19050</xdr:rowOff>
    </xdr:from>
    <xdr:to>
      <xdr:col>3</xdr:col>
      <xdr:colOff>1333500</xdr:colOff>
      <xdr:row>5</xdr:row>
      <xdr:rowOff>74142</xdr:rowOff>
    </xdr:to>
    <xdr:sp macro="" textlink="">
      <xdr:nvSpPr>
        <xdr:cNvPr id="35" name="164 Akış Çizelgesi: Bağlayıcı"/>
        <xdr:cNvSpPr/>
      </xdr:nvSpPr>
      <xdr:spPr>
        <a:xfrm>
          <a:off x="2876550" y="1000125"/>
          <a:ext cx="381000" cy="27416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8</a:t>
          </a:r>
        </a:p>
      </xdr:txBody>
    </xdr:sp>
    <xdr:clientData/>
  </xdr:twoCellAnchor>
  <xdr:twoCellAnchor>
    <xdr:from>
      <xdr:col>1</xdr:col>
      <xdr:colOff>447674</xdr:colOff>
      <xdr:row>13</xdr:row>
      <xdr:rowOff>219074</xdr:rowOff>
    </xdr:from>
    <xdr:to>
      <xdr:col>3</xdr:col>
      <xdr:colOff>457199</xdr:colOff>
      <xdr:row>14</xdr:row>
      <xdr:rowOff>342900</xdr:rowOff>
    </xdr:to>
    <xdr:sp macro="" textlink="">
      <xdr:nvSpPr>
        <xdr:cNvPr id="36" name="115 Akış Çizelgesi: Sonlandırıcı"/>
        <xdr:cNvSpPr/>
      </xdr:nvSpPr>
      <xdr:spPr>
        <a:xfrm>
          <a:off x="1000124" y="3267074"/>
          <a:ext cx="1381125" cy="3429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Talebin Reddi</a:t>
          </a:r>
        </a:p>
      </xdr:txBody>
    </xdr:sp>
    <xdr:clientData/>
  </xdr:twoCellAnchor>
  <xdr:twoCellAnchor>
    <xdr:from>
      <xdr:col>5</xdr:col>
      <xdr:colOff>28575</xdr:colOff>
      <xdr:row>14</xdr:row>
      <xdr:rowOff>9525</xdr:rowOff>
    </xdr:from>
    <xdr:to>
      <xdr:col>7</xdr:col>
      <xdr:colOff>38100</xdr:colOff>
      <xdr:row>14</xdr:row>
      <xdr:rowOff>361950</xdr:rowOff>
    </xdr:to>
    <xdr:sp macro="" textlink="">
      <xdr:nvSpPr>
        <xdr:cNvPr id="37" name="120 Akış Çizelgesi: Sonlandırıcı"/>
        <xdr:cNvSpPr/>
      </xdr:nvSpPr>
      <xdr:spPr>
        <a:xfrm>
          <a:off x="4095750" y="3276600"/>
          <a:ext cx="1238250" cy="3524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Talebin Kabulü</a:t>
          </a:r>
        </a:p>
      </xdr:txBody>
    </xdr:sp>
    <xdr:clientData/>
  </xdr:twoCellAnchor>
  <xdr:twoCellAnchor>
    <xdr:from>
      <xdr:col>4</xdr:col>
      <xdr:colOff>296377</xdr:colOff>
      <xdr:row>15</xdr:row>
      <xdr:rowOff>191521</xdr:rowOff>
    </xdr:from>
    <xdr:to>
      <xdr:col>4</xdr:col>
      <xdr:colOff>642548</xdr:colOff>
      <xdr:row>16</xdr:row>
      <xdr:rowOff>218960</xdr:rowOff>
    </xdr:to>
    <xdr:sp macro="" textlink="">
      <xdr:nvSpPr>
        <xdr:cNvPr id="38" name="128 Akış Çizelgesi: Bağlayıcı"/>
        <xdr:cNvSpPr/>
      </xdr:nvSpPr>
      <xdr:spPr>
        <a:xfrm rot="21261886">
          <a:off x="3677752" y="4030096"/>
          <a:ext cx="346171" cy="4274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9</a:t>
          </a:r>
        </a:p>
      </xdr:txBody>
    </xdr:sp>
    <xdr:clientData/>
  </xdr:twoCellAnchor>
  <xdr:twoCellAnchor>
    <xdr:from>
      <xdr:col>4</xdr:col>
      <xdr:colOff>641712</xdr:colOff>
      <xdr:row>15</xdr:row>
      <xdr:rowOff>369508</xdr:rowOff>
    </xdr:from>
    <xdr:to>
      <xdr:col>5</xdr:col>
      <xdr:colOff>180974</xdr:colOff>
      <xdr:row>15</xdr:row>
      <xdr:rowOff>388270</xdr:rowOff>
    </xdr:to>
    <xdr:cxnSp macro="">
      <xdr:nvCxnSpPr>
        <xdr:cNvPr id="39" name="155 Düz Ok Bağlayıcısı"/>
        <xdr:cNvCxnSpPr>
          <a:stCxn id="38" idx="6"/>
          <a:endCxn id="29" idx="1"/>
        </xdr:cNvCxnSpPr>
      </xdr:nvCxnSpPr>
      <xdr:spPr>
        <a:xfrm flipV="1">
          <a:off x="4023087" y="4208083"/>
          <a:ext cx="225062" cy="18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581024</xdr:colOff>
      <xdr:row>30</xdr:row>
      <xdr:rowOff>57149</xdr:rowOff>
    </xdr:from>
    <xdr:to>
      <xdr:col>7</xdr:col>
      <xdr:colOff>1104899</xdr:colOff>
      <xdr:row>32</xdr:row>
      <xdr:rowOff>19049</xdr:rowOff>
    </xdr:to>
    <xdr:sp macro="" textlink="">
      <xdr:nvSpPr>
        <xdr:cNvPr id="40" name="157 Akış Çizelgesi: Bağlayıcı"/>
        <xdr:cNvSpPr/>
      </xdr:nvSpPr>
      <xdr:spPr>
        <a:xfrm>
          <a:off x="5876924" y="9153524"/>
          <a:ext cx="523875" cy="4000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10</a:t>
          </a:r>
        </a:p>
      </xdr:txBody>
    </xdr:sp>
    <xdr:clientData/>
  </xdr:twoCellAnchor>
  <xdr:twoCellAnchor>
    <xdr:from>
      <xdr:col>7</xdr:col>
      <xdr:colOff>28575</xdr:colOff>
      <xdr:row>31</xdr:row>
      <xdr:rowOff>42862</xdr:rowOff>
    </xdr:from>
    <xdr:to>
      <xdr:col>7</xdr:col>
      <xdr:colOff>581024</xdr:colOff>
      <xdr:row>31</xdr:row>
      <xdr:rowOff>46797</xdr:rowOff>
    </xdr:to>
    <xdr:cxnSp macro="">
      <xdr:nvCxnSpPr>
        <xdr:cNvPr id="41" name="158 Düz Ok Bağlayıcısı"/>
        <xdr:cNvCxnSpPr>
          <a:stCxn id="26" idx="3"/>
          <a:endCxn id="40" idx="2"/>
        </xdr:cNvCxnSpPr>
      </xdr:nvCxnSpPr>
      <xdr:spPr>
        <a:xfrm flipV="1">
          <a:off x="5324475" y="9358312"/>
          <a:ext cx="552449" cy="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28</xdr:row>
      <xdr:rowOff>238125</xdr:rowOff>
    </xdr:from>
    <xdr:to>
      <xdr:col>5</xdr:col>
      <xdr:colOff>161925</xdr:colOff>
      <xdr:row>31</xdr:row>
      <xdr:rowOff>46799</xdr:rowOff>
    </xdr:to>
    <xdr:cxnSp macro="">
      <xdr:nvCxnSpPr>
        <xdr:cNvPr id="42" name="Dirsek Bağlayıcısı 41"/>
        <xdr:cNvCxnSpPr>
          <a:stCxn id="27" idx="4"/>
          <a:endCxn id="26" idx="1"/>
        </xdr:cNvCxnSpPr>
      </xdr:nvCxnSpPr>
      <xdr:spPr>
        <a:xfrm>
          <a:off x="2209800" y="8743950"/>
          <a:ext cx="2019300" cy="618299"/>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1136685</xdr:colOff>
      <xdr:row>5</xdr:row>
      <xdr:rowOff>74129</xdr:rowOff>
    </xdr:from>
    <xdr:to>
      <xdr:col>3</xdr:col>
      <xdr:colOff>1143001</xdr:colOff>
      <xdr:row>6</xdr:row>
      <xdr:rowOff>47623</xdr:rowOff>
    </xdr:to>
    <xdr:cxnSp macro="">
      <xdr:nvCxnSpPr>
        <xdr:cNvPr id="43" name="61 Düz Ok Bağlayıcısı"/>
        <xdr:cNvCxnSpPr>
          <a:stCxn id="35" idx="4"/>
          <a:endCxn id="4" idx="0"/>
        </xdr:cNvCxnSpPr>
      </xdr:nvCxnSpPr>
      <xdr:spPr>
        <a:xfrm rot="5400000">
          <a:off x="2967608" y="1367406"/>
          <a:ext cx="192569" cy="63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1136684</xdr:colOff>
      <xdr:row>8</xdr:row>
      <xdr:rowOff>106845</xdr:rowOff>
    </xdr:from>
    <xdr:to>
      <xdr:col>3</xdr:col>
      <xdr:colOff>1152525</xdr:colOff>
      <xdr:row>9</xdr:row>
      <xdr:rowOff>247846</xdr:rowOff>
    </xdr:to>
    <xdr:cxnSp macro="">
      <xdr:nvCxnSpPr>
        <xdr:cNvPr id="44" name="64 Düz Ok Bağlayıcısı"/>
        <xdr:cNvCxnSpPr>
          <a:stCxn id="4" idx="2"/>
          <a:endCxn id="23" idx="0"/>
        </xdr:cNvCxnSpPr>
      </xdr:nvCxnSpPr>
      <xdr:spPr>
        <a:xfrm rot="16200000" flipH="1">
          <a:off x="2888617" y="2222062"/>
          <a:ext cx="360076" cy="158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1369116</xdr:colOff>
      <xdr:row>13</xdr:row>
      <xdr:rowOff>55287</xdr:rowOff>
    </xdr:from>
    <xdr:to>
      <xdr:col>6</xdr:col>
      <xdr:colOff>33338</xdr:colOff>
      <xdr:row>14</xdr:row>
      <xdr:rowOff>9553</xdr:rowOff>
    </xdr:to>
    <xdr:cxnSp macro="">
      <xdr:nvCxnSpPr>
        <xdr:cNvPr id="45" name="67 Şekil"/>
        <xdr:cNvCxnSpPr>
          <a:stCxn id="5" idx="3"/>
          <a:endCxn id="37" idx="0"/>
        </xdr:cNvCxnSpPr>
      </xdr:nvCxnSpPr>
      <xdr:spPr>
        <a:xfrm>
          <a:off x="3293166" y="3103287"/>
          <a:ext cx="1350272" cy="1733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602767</xdr:colOff>
      <xdr:row>15</xdr:row>
      <xdr:rowOff>364539</xdr:rowOff>
    </xdr:from>
    <xdr:to>
      <xdr:col>7</xdr:col>
      <xdr:colOff>142876</xdr:colOff>
      <xdr:row>15</xdr:row>
      <xdr:rowOff>369508</xdr:rowOff>
    </xdr:to>
    <xdr:cxnSp macro="">
      <xdr:nvCxnSpPr>
        <xdr:cNvPr id="46" name="77 Düz Ok Bağlayıcısı"/>
        <xdr:cNvCxnSpPr>
          <a:stCxn id="29" idx="3"/>
          <a:endCxn id="13" idx="2"/>
        </xdr:cNvCxnSpPr>
      </xdr:nvCxnSpPr>
      <xdr:spPr>
        <a:xfrm flipV="1">
          <a:off x="5212867" y="4203114"/>
          <a:ext cx="225909" cy="4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48971</xdr:colOff>
      <xdr:row>16</xdr:row>
      <xdr:rowOff>281815</xdr:rowOff>
    </xdr:from>
    <xdr:to>
      <xdr:col>6</xdr:col>
      <xdr:colOff>61913</xdr:colOff>
      <xdr:row>17</xdr:row>
      <xdr:rowOff>194436</xdr:rowOff>
    </xdr:to>
    <xdr:cxnSp macro="">
      <xdr:nvCxnSpPr>
        <xdr:cNvPr id="47" name="85 Düz Ok Bağlayıcısı"/>
        <xdr:cNvCxnSpPr>
          <a:stCxn id="29" idx="2"/>
          <a:endCxn id="15" idx="0"/>
        </xdr:cNvCxnSpPr>
      </xdr:nvCxnSpPr>
      <xdr:spPr>
        <a:xfrm>
          <a:off x="4659071" y="4520440"/>
          <a:ext cx="12942" cy="2269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95251</xdr:colOff>
      <xdr:row>15</xdr:row>
      <xdr:rowOff>85725</xdr:rowOff>
    </xdr:from>
    <xdr:to>
      <xdr:col>1</xdr:col>
      <xdr:colOff>169737</xdr:colOff>
      <xdr:row>16</xdr:row>
      <xdr:rowOff>47625</xdr:rowOff>
    </xdr:to>
    <xdr:sp macro="" textlink="">
      <xdr:nvSpPr>
        <xdr:cNvPr id="48" name="89 Akış Çizelgesi: Manyetik Disk"/>
        <xdr:cNvSpPr/>
      </xdr:nvSpPr>
      <xdr:spPr>
        <a:xfrm>
          <a:off x="95251" y="3924300"/>
          <a:ext cx="626936" cy="3619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Belgenet</a:t>
          </a:r>
        </a:p>
      </xdr:txBody>
    </xdr:sp>
    <xdr:clientData/>
  </xdr:twoCellAnchor>
  <xdr:twoCellAnchor>
    <xdr:from>
      <xdr:col>1</xdr:col>
      <xdr:colOff>169737</xdr:colOff>
      <xdr:row>15</xdr:row>
      <xdr:rowOff>259557</xdr:rowOff>
    </xdr:from>
    <xdr:to>
      <xdr:col>1</xdr:col>
      <xdr:colOff>323851</xdr:colOff>
      <xdr:row>15</xdr:row>
      <xdr:rowOff>266700</xdr:rowOff>
    </xdr:to>
    <xdr:cxnSp macro="">
      <xdr:nvCxnSpPr>
        <xdr:cNvPr id="49" name="91 Düz Ok Bağlayıcısı"/>
        <xdr:cNvCxnSpPr>
          <a:stCxn id="48" idx="4"/>
          <a:endCxn id="7" idx="1"/>
        </xdr:cNvCxnSpPr>
      </xdr:nvCxnSpPr>
      <xdr:spPr>
        <a:xfrm flipV="1">
          <a:off x="722187" y="4098132"/>
          <a:ext cx="154114" cy="7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466724</xdr:colOff>
      <xdr:row>18</xdr:row>
      <xdr:rowOff>104775</xdr:rowOff>
    </xdr:from>
    <xdr:to>
      <xdr:col>2</xdr:col>
      <xdr:colOff>478631</xdr:colOff>
      <xdr:row>19</xdr:row>
      <xdr:rowOff>82412</xdr:rowOff>
    </xdr:to>
    <xdr:cxnSp macro="">
      <xdr:nvCxnSpPr>
        <xdr:cNvPr id="50" name="103 Düz Ok Bağlayıcısı"/>
        <xdr:cNvCxnSpPr>
          <a:stCxn id="6" idx="2"/>
          <a:endCxn id="8" idx="0"/>
        </xdr:cNvCxnSpPr>
      </xdr:nvCxnSpPr>
      <xdr:spPr>
        <a:xfrm rot="16200000" flipH="1">
          <a:off x="1564947" y="5216852"/>
          <a:ext cx="291962" cy="119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90488</xdr:colOff>
      <xdr:row>29</xdr:row>
      <xdr:rowOff>19050</xdr:rowOff>
    </xdr:from>
    <xdr:to>
      <xdr:col>6</xdr:col>
      <xdr:colOff>95250</xdr:colOff>
      <xdr:row>30</xdr:row>
      <xdr:rowOff>55504</xdr:rowOff>
    </xdr:to>
    <xdr:cxnSp macro="">
      <xdr:nvCxnSpPr>
        <xdr:cNvPr id="51" name="124 Düz Ok Bağlayıcısı"/>
        <xdr:cNvCxnSpPr>
          <a:stCxn id="10" idx="2"/>
          <a:endCxn id="26" idx="0"/>
        </xdr:cNvCxnSpPr>
      </xdr:nvCxnSpPr>
      <xdr:spPr>
        <a:xfrm rot="16200000" flipH="1">
          <a:off x="4575204" y="9021734"/>
          <a:ext cx="255529"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423864</xdr:colOff>
      <xdr:row>22</xdr:row>
      <xdr:rowOff>82309</xdr:rowOff>
    </xdr:from>
    <xdr:to>
      <xdr:col>2</xdr:col>
      <xdr:colOff>123827</xdr:colOff>
      <xdr:row>22</xdr:row>
      <xdr:rowOff>276225</xdr:rowOff>
    </xdr:to>
    <xdr:cxnSp macro="">
      <xdr:nvCxnSpPr>
        <xdr:cNvPr id="52" name="126 Şekil"/>
        <xdr:cNvCxnSpPr>
          <a:stCxn id="30" idx="1"/>
          <a:endCxn id="31" idx="0"/>
        </xdr:cNvCxnSpPr>
      </xdr:nvCxnSpPr>
      <xdr:spPr>
        <a:xfrm rot="10800000" flipV="1">
          <a:off x="976314" y="6130684"/>
          <a:ext cx="385763" cy="1939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478632</xdr:colOff>
      <xdr:row>20</xdr:row>
      <xdr:rowOff>244750</xdr:rowOff>
    </xdr:from>
    <xdr:to>
      <xdr:col>2</xdr:col>
      <xdr:colOff>481013</xdr:colOff>
      <xdr:row>21</xdr:row>
      <xdr:rowOff>136042</xdr:rowOff>
    </xdr:to>
    <xdr:cxnSp macro="">
      <xdr:nvCxnSpPr>
        <xdr:cNvPr id="53" name="131 Düz Ok Bağlayıcısı"/>
        <xdr:cNvCxnSpPr>
          <a:stCxn id="8" idx="2"/>
          <a:endCxn id="30" idx="0"/>
        </xdr:cNvCxnSpPr>
      </xdr:nvCxnSpPr>
      <xdr:spPr>
        <a:xfrm rot="16200000" flipH="1">
          <a:off x="1615264" y="5889918"/>
          <a:ext cx="205617" cy="23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22</xdr:row>
      <xdr:rowOff>82309</xdr:rowOff>
    </xdr:from>
    <xdr:to>
      <xdr:col>6</xdr:col>
      <xdr:colOff>90488</xdr:colOff>
      <xdr:row>23</xdr:row>
      <xdr:rowOff>28576</xdr:rowOff>
    </xdr:to>
    <xdr:cxnSp macro="">
      <xdr:nvCxnSpPr>
        <xdr:cNvPr id="54" name="134 Şekil"/>
        <xdr:cNvCxnSpPr>
          <a:stCxn id="30" idx="3"/>
          <a:endCxn id="32" idx="0"/>
        </xdr:cNvCxnSpPr>
      </xdr:nvCxnSpPr>
      <xdr:spPr>
        <a:xfrm>
          <a:off x="2076450" y="6130684"/>
          <a:ext cx="2624138" cy="2605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790575</xdr:colOff>
      <xdr:row>24</xdr:row>
      <xdr:rowOff>247651</xdr:rowOff>
    </xdr:from>
    <xdr:to>
      <xdr:col>4</xdr:col>
      <xdr:colOff>84012</xdr:colOff>
      <xdr:row>25</xdr:row>
      <xdr:rowOff>300104</xdr:rowOff>
    </xdr:to>
    <xdr:sp macro="" textlink="">
      <xdr:nvSpPr>
        <xdr:cNvPr id="55" name="141 Akış Çizelgesi: Manyetik Disk"/>
        <xdr:cNvSpPr/>
      </xdr:nvSpPr>
      <xdr:spPr>
        <a:xfrm>
          <a:off x="2714625" y="7324726"/>
          <a:ext cx="750762" cy="34772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4</xdr:col>
      <xdr:colOff>84012</xdr:colOff>
      <xdr:row>25</xdr:row>
      <xdr:rowOff>126240</xdr:rowOff>
    </xdr:from>
    <xdr:to>
      <xdr:col>4</xdr:col>
      <xdr:colOff>457201</xdr:colOff>
      <xdr:row>25</xdr:row>
      <xdr:rowOff>128588</xdr:rowOff>
    </xdr:to>
    <xdr:cxnSp macro="">
      <xdr:nvCxnSpPr>
        <xdr:cNvPr id="56" name="143 Düz Ok Bağlayıcısı"/>
        <xdr:cNvCxnSpPr>
          <a:stCxn id="55" idx="4"/>
          <a:endCxn id="9" idx="1"/>
        </xdr:cNvCxnSpPr>
      </xdr:nvCxnSpPr>
      <xdr:spPr>
        <a:xfrm>
          <a:off x="3465387" y="7498590"/>
          <a:ext cx="373189" cy="2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596555</xdr:colOff>
      <xdr:row>15</xdr:row>
      <xdr:rowOff>259557</xdr:rowOff>
    </xdr:from>
    <xdr:to>
      <xdr:col>3</xdr:col>
      <xdr:colOff>868225</xdr:colOff>
      <xdr:row>15</xdr:row>
      <xdr:rowOff>266700</xdr:rowOff>
    </xdr:to>
    <xdr:cxnSp macro="">
      <xdr:nvCxnSpPr>
        <xdr:cNvPr id="57" name="Düz Ok Bağlayıcısı 56"/>
        <xdr:cNvCxnSpPr>
          <a:stCxn id="7" idx="3"/>
          <a:endCxn id="25" idx="1"/>
        </xdr:cNvCxnSpPr>
      </xdr:nvCxnSpPr>
      <xdr:spPr>
        <a:xfrm>
          <a:off x="2520605" y="4098132"/>
          <a:ext cx="271670" cy="71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384850</xdr:colOff>
      <xdr:row>19</xdr:row>
      <xdr:rowOff>65181</xdr:rowOff>
    </xdr:from>
    <xdr:to>
      <xdr:col>2</xdr:col>
      <xdr:colOff>600076</xdr:colOff>
      <xdr:row>19</xdr:row>
      <xdr:rowOff>634998</xdr:rowOff>
    </xdr:to>
    <xdr:sp macro="" textlink="">
      <xdr:nvSpPr>
        <xdr:cNvPr id="3" name="16 Akış Çizelgesi: Belge"/>
        <xdr:cNvSpPr/>
      </xdr:nvSpPr>
      <xdr:spPr>
        <a:xfrm>
          <a:off x="937300" y="6237381"/>
          <a:ext cx="901026" cy="5698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Danıştay Kararı</a:t>
          </a:r>
        </a:p>
      </xdr:txBody>
    </xdr:sp>
    <xdr:clientData/>
  </xdr:twoCellAnchor>
  <xdr:twoCellAnchor>
    <xdr:from>
      <xdr:col>3</xdr:col>
      <xdr:colOff>336481</xdr:colOff>
      <xdr:row>17</xdr:row>
      <xdr:rowOff>219074</xdr:rowOff>
    </xdr:from>
    <xdr:to>
      <xdr:col>4</xdr:col>
      <xdr:colOff>377894</xdr:colOff>
      <xdr:row>18</xdr:row>
      <xdr:rowOff>323850</xdr:rowOff>
    </xdr:to>
    <xdr:sp macro="" textlink="">
      <xdr:nvSpPr>
        <xdr:cNvPr id="4" name="17 Akış Çizelgesi: Sonlandırıcı"/>
        <xdr:cNvSpPr/>
      </xdr:nvSpPr>
      <xdr:spPr>
        <a:xfrm>
          <a:off x="2260531" y="5734049"/>
          <a:ext cx="1593988" cy="4191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Danıştay Kararının Gelmesi</a:t>
          </a:r>
        </a:p>
      </xdr:txBody>
    </xdr:sp>
    <xdr:clientData/>
  </xdr:twoCellAnchor>
  <xdr:twoCellAnchor>
    <xdr:from>
      <xdr:col>1</xdr:col>
      <xdr:colOff>95249</xdr:colOff>
      <xdr:row>25</xdr:row>
      <xdr:rowOff>233983</xdr:rowOff>
    </xdr:from>
    <xdr:to>
      <xdr:col>3</xdr:col>
      <xdr:colOff>474386</xdr:colOff>
      <xdr:row>27</xdr:row>
      <xdr:rowOff>266700</xdr:rowOff>
    </xdr:to>
    <xdr:sp macro="" textlink="">
      <xdr:nvSpPr>
        <xdr:cNvPr id="5" name="1 Akış Çizelgesi: İşlem"/>
        <xdr:cNvSpPr/>
      </xdr:nvSpPr>
      <xdr:spPr>
        <a:xfrm>
          <a:off x="647699" y="8692183"/>
          <a:ext cx="1750737" cy="66136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Yazının Defterdar/Defterdar Yardımcısına</a:t>
          </a:r>
          <a:r>
            <a:rPr lang="tr-TR" sz="1000" baseline="0">
              <a:latin typeface="Tahoma" pitchFamily="34" charset="0"/>
              <a:ea typeface="Tahoma" pitchFamily="34" charset="0"/>
              <a:cs typeface="Tahoma" pitchFamily="34" charset="0"/>
            </a:rPr>
            <a:t>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209550</xdr:colOff>
      <xdr:row>23</xdr:row>
      <xdr:rowOff>104775</xdr:rowOff>
    </xdr:from>
    <xdr:to>
      <xdr:col>3</xdr:col>
      <xdr:colOff>352425</xdr:colOff>
      <xdr:row>24</xdr:row>
      <xdr:rowOff>228599</xdr:rowOff>
    </xdr:to>
    <xdr:sp macro="" textlink="">
      <xdr:nvSpPr>
        <xdr:cNvPr id="6" name="26 Akış Çizelgesi: İşlem"/>
        <xdr:cNvSpPr/>
      </xdr:nvSpPr>
      <xdr:spPr>
        <a:xfrm>
          <a:off x="762000" y="7934325"/>
          <a:ext cx="1514475" cy="4381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Kararın </a:t>
          </a:r>
          <a:r>
            <a:rPr lang="tr-TR" sz="1000" baseline="0">
              <a:latin typeface="Tahoma" pitchFamily="34" charset="0"/>
              <a:ea typeface="Tahoma" pitchFamily="34" charset="0"/>
              <a:cs typeface="Tahoma" pitchFamily="34" charset="0"/>
            </a:rPr>
            <a:t>Birimine</a:t>
          </a:r>
          <a:r>
            <a:rPr lang="tr-TR" sz="1000">
              <a:latin typeface="Tahoma" pitchFamily="34" charset="0"/>
              <a:ea typeface="Tahoma" pitchFamily="34" charset="0"/>
              <a:cs typeface="Tahoma" pitchFamily="34" charset="0"/>
            </a:rPr>
            <a:t> Gönderilme</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Yazısının Yazılması</a:t>
          </a:r>
        </a:p>
      </xdr:txBody>
    </xdr:sp>
    <xdr:clientData/>
  </xdr:twoCellAnchor>
  <xdr:twoCellAnchor>
    <xdr:from>
      <xdr:col>2</xdr:col>
      <xdr:colOff>533400</xdr:colOff>
      <xdr:row>4</xdr:row>
      <xdr:rowOff>0</xdr:rowOff>
    </xdr:from>
    <xdr:to>
      <xdr:col>4</xdr:col>
      <xdr:colOff>336742</xdr:colOff>
      <xdr:row>5</xdr:row>
      <xdr:rowOff>190500</xdr:rowOff>
    </xdr:to>
    <xdr:sp macro="" textlink="">
      <xdr:nvSpPr>
        <xdr:cNvPr id="7" name="65 Akış Çizelgesi: Sonlandırıcı"/>
        <xdr:cNvSpPr/>
      </xdr:nvSpPr>
      <xdr:spPr>
        <a:xfrm>
          <a:off x="1771650" y="1381125"/>
          <a:ext cx="2041717" cy="4762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Davacının Temyiz</a:t>
          </a:r>
          <a:r>
            <a:rPr lang="tr-TR" sz="1000" baseline="0">
              <a:latin typeface="Tahoma" pitchFamily="34" charset="0"/>
              <a:ea typeface="Tahoma" pitchFamily="34" charset="0"/>
              <a:cs typeface="Tahoma" pitchFamily="34" charset="0"/>
            </a:rPr>
            <a:t> Dilekçesinin Gelmesi</a:t>
          </a:r>
          <a:endParaRPr lang="tr-TR" sz="1000">
            <a:latin typeface="Tahoma" pitchFamily="34" charset="0"/>
            <a:ea typeface="Tahoma" pitchFamily="34" charset="0"/>
            <a:cs typeface="Tahoma" pitchFamily="34" charset="0"/>
          </a:endParaRPr>
        </a:p>
      </xdr:txBody>
    </xdr:sp>
    <xdr:clientData/>
  </xdr:twoCellAnchor>
  <xdr:twoCellAnchor>
    <xdr:from>
      <xdr:col>2</xdr:col>
      <xdr:colOff>523875</xdr:colOff>
      <xdr:row>8</xdr:row>
      <xdr:rowOff>152399</xdr:rowOff>
    </xdr:from>
    <xdr:to>
      <xdr:col>4</xdr:col>
      <xdr:colOff>327122</xdr:colOff>
      <xdr:row>10</xdr:row>
      <xdr:rowOff>9525</xdr:rowOff>
    </xdr:to>
    <xdr:sp macro="" textlink="">
      <xdr:nvSpPr>
        <xdr:cNvPr id="8" name="72 Akış Çizelgesi: İşlem"/>
        <xdr:cNvSpPr/>
      </xdr:nvSpPr>
      <xdr:spPr>
        <a:xfrm>
          <a:off x="1762125" y="2647949"/>
          <a:ext cx="2041622" cy="485776"/>
        </a:xfrm>
        <a:prstGeom prst="flowChartProcess">
          <a:avLst/>
        </a:prstGeom>
        <a:solidFill>
          <a:schemeClr val="accent3">
            <a:lumMod val="60000"/>
            <a:lumOff val="4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000">
              <a:latin typeface="Tahoma" pitchFamily="34" charset="0"/>
              <a:ea typeface="Tahoma" pitchFamily="34" charset="0"/>
              <a:cs typeface="Tahoma" pitchFamily="34" charset="0"/>
            </a:rPr>
            <a:t>Temyize Cevap Dilekçesi</a:t>
          </a:r>
          <a:r>
            <a:rPr lang="tr-TR" sz="1000" baseline="0">
              <a:latin typeface="Tahoma" pitchFamily="34" charset="0"/>
              <a:ea typeface="Tahoma" pitchFamily="34" charset="0"/>
              <a:cs typeface="Tahoma" pitchFamily="34" charset="0"/>
            </a:rPr>
            <a:t> Taslağı  Hazırlanması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495588</xdr:colOff>
      <xdr:row>10</xdr:row>
      <xdr:rowOff>200025</xdr:rowOff>
    </xdr:from>
    <xdr:to>
      <xdr:col>4</xdr:col>
      <xdr:colOff>352713</xdr:colOff>
      <xdr:row>12</xdr:row>
      <xdr:rowOff>47624</xdr:rowOff>
    </xdr:to>
    <xdr:sp macro="" textlink="">
      <xdr:nvSpPr>
        <xdr:cNvPr id="9" name="73 Akış Çizelgesi: İşlem"/>
        <xdr:cNvSpPr/>
      </xdr:nvSpPr>
      <xdr:spPr>
        <a:xfrm>
          <a:off x="1733838" y="3324225"/>
          <a:ext cx="2095500" cy="4762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Taslağın</a:t>
          </a:r>
          <a:r>
            <a:rPr lang="tr-TR" sz="1000" baseline="0">
              <a:latin typeface="Tahoma" pitchFamily="34" charset="0"/>
              <a:ea typeface="Tahoma" pitchFamily="34" charset="0"/>
              <a:cs typeface="Tahoma" pitchFamily="34" charset="0"/>
            </a:rPr>
            <a:t> Muhakemat Müdürlüğüne Gönderilmesi İçin Üst Yazı Hazırlanması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419388</xdr:colOff>
      <xdr:row>12</xdr:row>
      <xdr:rowOff>190693</xdr:rowOff>
    </xdr:from>
    <xdr:to>
      <xdr:col>4</xdr:col>
      <xdr:colOff>438438</xdr:colOff>
      <xdr:row>14</xdr:row>
      <xdr:rowOff>9622</xdr:rowOff>
    </xdr:to>
    <xdr:sp macro="" textlink="">
      <xdr:nvSpPr>
        <xdr:cNvPr id="10" name="1 Akış Çizelgesi: İşlem"/>
        <xdr:cNvSpPr/>
      </xdr:nvSpPr>
      <xdr:spPr>
        <a:xfrm>
          <a:off x="1657638" y="3943543"/>
          <a:ext cx="2257425" cy="51425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Yazının Defterdar/Defterdar Yardımıcısı Tarafından İmzalanması</a:t>
          </a:r>
        </a:p>
      </xdr:txBody>
    </xdr:sp>
    <xdr:clientData/>
  </xdr:twoCellAnchor>
  <xdr:twoCellAnchor>
    <xdr:from>
      <xdr:col>2</xdr:col>
      <xdr:colOff>600076</xdr:colOff>
      <xdr:row>19</xdr:row>
      <xdr:rowOff>346524</xdr:rowOff>
    </xdr:from>
    <xdr:to>
      <xdr:col>3</xdr:col>
      <xdr:colOff>200025</xdr:colOff>
      <xdr:row>19</xdr:row>
      <xdr:rowOff>350090</xdr:rowOff>
    </xdr:to>
    <xdr:cxnSp macro="">
      <xdr:nvCxnSpPr>
        <xdr:cNvPr id="11" name="93 Düz Ok Bağlayıcısı"/>
        <xdr:cNvCxnSpPr>
          <a:stCxn id="3" idx="3"/>
          <a:endCxn id="33" idx="1"/>
        </xdr:cNvCxnSpPr>
      </xdr:nvCxnSpPr>
      <xdr:spPr>
        <a:xfrm flipV="1">
          <a:off x="1838326" y="6518724"/>
          <a:ext cx="285749" cy="3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857105</xdr:colOff>
      <xdr:row>10</xdr:row>
      <xdr:rowOff>9525</xdr:rowOff>
    </xdr:from>
    <xdr:to>
      <xdr:col>3</xdr:col>
      <xdr:colOff>858453</xdr:colOff>
      <xdr:row>10</xdr:row>
      <xdr:rowOff>200025</xdr:rowOff>
    </xdr:to>
    <xdr:cxnSp macro="">
      <xdr:nvCxnSpPr>
        <xdr:cNvPr id="12" name="101 Düz Ok Bağlayıcısı"/>
        <xdr:cNvCxnSpPr>
          <a:stCxn id="8" idx="2"/>
          <a:endCxn id="9" idx="0"/>
        </xdr:cNvCxnSpPr>
      </xdr:nvCxnSpPr>
      <xdr:spPr>
        <a:xfrm rot="5400000">
          <a:off x="2686579" y="3228301"/>
          <a:ext cx="190500" cy="1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857105</xdr:colOff>
      <xdr:row>12</xdr:row>
      <xdr:rowOff>47623</xdr:rowOff>
    </xdr:from>
    <xdr:to>
      <xdr:col>3</xdr:col>
      <xdr:colOff>861868</xdr:colOff>
      <xdr:row>12</xdr:row>
      <xdr:rowOff>190692</xdr:rowOff>
    </xdr:to>
    <xdr:cxnSp macro="">
      <xdr:nvCxnSpPr>
        <xdr:cNvPr id="13" name="114 Düz Ok Bağlayıcısı"/>
        <xdr:cNvCxnSpPr>
          <a:stCxn id="9" idx="2"/>
          <a:endCxn id="10" idx="0"/>
        </xdr:cNvCxnSpPr>
      </xdr:nvCxnSpPr>
      <xdr:spPr>
        <a:xfrm rot="16200000" flipH="1">
          <a:off x="2712002" y="3869626"/>
          <a:ext cx="143069"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900734</xdr:colOff>
      <xdr:row>20</xdr:row>
      <xdr:rowOff>46589</xdr:rowOff>
    </xdr:from>
    <xdr:to>
      <xdr:col>3</xdr:col>
      <xdr:colOff>1382159</xdr:colOff>
      <xdr:row>21</xdr:row>
      <xdr:rowOff>56943</xdr:rowOff>
    </xdr:to>
    <xdr:sp macro="" textlink="">
      <xdr:nvSpPr>
        <xdr:cNvPr id="14" name="100 Akış Çizelgesi: Karar"/>
        <xdr:cNvSpPr/>
      </xdr:nvSpPr>
      <xdr:spPr>
        <a:xfrm>
          <a:off x="2824784" y="6895064"/>
          <a:ext cx="481425" cy="26752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134697</xdr:colOff>
      <xdr:row>6</xdr:row>
      <xdr:rowOff>121755</xdr:rowOff>
    </xdr:from>
    <xdr:to>
      <xdr:col>2</xdr:col>
      <xdr:colOff>189200</xdr:colOff>
      <xdr:row>8</xdr:row>
      <xdr:rowOff>0</xdr:rowOff>
    </xdr:to>
    <xdr:sp macro="" textlink="">
      <xdr:nvSpPr>
        <xdr:cNvPr id="16" name="116 Akış Çizelgesi: Belge"/>
        <xdr:cNvSpPr/>
      </xdr:nvSpPr>
      <xdr:spPr>
        <a:xfrm>
          <a:off x="687147" y="1988655"/>
          <a:ext cx="740303" cy="5068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Temyiz Dilekçesi</a:t>
          </a:r>
        </a:p>
      </xdr:txBody>
    </xdr:sp>
    <xdr:clientData/>
  </xdr:twoCellAnchor>
  <xdr:twoCellAnchor>
    <xdr:from>
      <xdr:col>2</xdr:col>
      <xdr:colOff>189200</xdr:colOff>
      <xdr:row>7</xdr:row>
      <xdr:rowOff>60878</xdr:rowOff>
    </xdr:from>
    <xdr:to>
      <xdr:col>2</xdr:col>
      <xdr:colOff>571499</xdr:colOff>
      <xdr:row>7</xdr:row>
      <xdr:rowOff>68919</xdr:rowOff>
    </xdr:to>
    <xdr:cxnSp macro="">
      <xdr:nvCxnSpPr>
        <xdr:cNvPr id="17" name="119 Düz Ok Bağlayıcısı"/>
        <xdr:cNvCxnSpPr>
          <a:stCxn id="16" idx="3"/>
          <a:endCxn id="18" idx="1"/>
        </xdr:cNvCxnSpPr>
      </xdr:nvCxnSpPr>
      <xdr:spPr>
        <a:xfrm>
          <a:off x="1427450" y="2242103"/>
          <a:ext cx="382299" cy="80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571499</xdr:colOff>
      <xdr:row>6</xdr:row>
      <xdr:rowOff>169587</xdr:rowOff>
    </xdr:from>
    <xdr:to>
      <xdr:col>4</xdr:col>
      <xdr:colOff>279015</xdr:colOff>
      <xdr:row>7</xdr:row>
      <xdr:rowOff>285750</xdr:rowOff>
    </xdr:to>
    <xdr:sp macro="" textlink="">
      <xdr:nvSpPr>
        <xdr:cNvPr id="18" name="120 Akış Çizelgesi: İşlem"/>
        <xdr:cNvSpPr/>
      </xdr:nvSpPr>
      <xdr:spPr>
        <a:xfrm>
          <a:off x="1809749" y="2036487"/>
          <a:ext cx="1945891" cy="4304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Davacının Temyiz Dilekçesi</a:t>
          </a:r>
          <a:r>
            <a:rPr lang="tr-TR" sz="1000" baseline="0">
              <a:solidFill>
                <a:schemeClr val="dk1"/>
              </a:solidFill>
              <a:latin typeface="Tahoma" pitchFamily="34" charset="0"/>
              <a:ea typeface="Tahoma" pitchFamily="34" charset="0"/>
              <a:cs typeface="Tahoma" pitchFamily="34" charset="0"/>
            </a:rPr>
            <a:t> İncelenmesi</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3</xdr:col>
      <xdr:colOff>858212</xdr:colOff>
      <xdr:row>7</xdr:row>
      <xdr:rowOff>285750</xdr:rowOff>
    </xdr:from>
    <xdr:to>
      <xdr:col>3</xdr:col>
      <xdr:colOff>858453</xdr:colOff>
      <xdr:row>8</xdr:row>
      <xdr:rowOff>152399</xdr:rowOff>
    </xdr:to>
    <xdr:cxnSp macro="">
      <xdr:nvCxnSpPr>
        <xdr:cNvPr id="19" name="140 Düz Ok Bağlayıcısı"/>
        <xdr:cNvCxnSpPr>
          <a:stCxn id="18" idx="2"/>
          <a:endCxn id="8" idx="0"/>
        </xdr:cNvCxnSpPr>
      </xdr:nvCxnSpPr>
      <xdr:spPr>
        <a:xfrm>
          <a:off x="2782262" y="2466975"/>
          <a:ext cx="241" cy="180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80467</xdr:colOff>
      <xdr:row>10</xdr:row>
      <xdr:rowOff>238029</xdr:rowOff>
    </xdr:from>
    <xdr:to>
      <xdr:col>6</xdr:col>
      <xdr:colOff>163561</xdr:colOff>
      <xdr:row>12</xdr:row>
      <xdr:rowOff>13984</xdr:rowOff>
    </xdr:to>
    <xdr:sp macro="" textlink="">
      <xdr:nvSpPr>
        <xdr:cNvPr id="20" name="174 Akış Çizelgesi: Belge"/>
        <xdr:cNvSpPr/>
      </xdr:nvSpPr>
      <xdr:spPr>
        <a:xfrm>
          <a:off x="4242892" y="3362229"/>
          <a:ext cx="768894" cy="4046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Üst Yazı</a:t>
          </a:r>
          <a:r>
            <a:rPr lang="tr-TR" sz="1000" baseline="0">
              <a:latin typeface="Tahoma" pitchFamily="34" charset="0"/>
              <a:ea typeface="Tahoma" pitchFamily="34" charset="0"/>
              <a:cs typeface="Tahoma" pitchFamily="34" charset="0"/>
            </a:rPr>
            <a:t> </a:t>
          </a:r>
          <a:endParaRPr lang="tr-TR" sz="1000">
            <a:latin typeface="Tahoma" pitchFamily="34" charset="0"/>
            <a:ea typeface="Tahoma" pitchFamily="34" charset="0"/>
            <a:cs typeface="Tahoma" pitchFamily="34" charset="0"/>
          </a:endParaRPr>
        </a:p>
      </xdr:txBody>
    </xdr:sp>
    <xdr:clientData/>
  </xdr:twoCellAnchor>
  <xdr:twoCellAnchor>
    <xdr:from>
      <xdr:col>4</xdr:col>
      <xdr:colOff>352713</xdr:colOff>
      <xdr:row>11</xdr:row>
      <xdr:rowOff>123825</xdr:rowOff>
    </xdr:from>
    <xdr:to>
      <xdr:col>5</xdr:col>
      <xdr:colOff>80467</xdr:colOff>
      <xdr:row>11</xdr:row>
      <xdr:rowOff>126007</xdr:rowOff>
    </xdr:to>
    <xdr:cxnSp macro="">
      <xdr:nvCxnSpPr>
        <xdr:cNvPr id="21" name="175 Düz Ok Bağlayıcısı"/>
        <xdr:cNvCxnSpPr>
          <a:stCxn id="9" idx="3"/>
          <a:endCxn id="20" idx="1"/>
        </xdr:cNvCxnSpPr>
      </xdr:nvCxnSpPr>
      <xdr:spPr>
        <a:xfrm>
          <a:off x="3829338" y="3562350"/>
          <a:ext cx="413554" cy="21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80962</xdr:colOff>
      <xdr:row>8</xdr:row>
      <xdr:rowOff>180975</xdr:rowOff>
    </xdr:from>
    <xdr:to>
      <xdr:col>6</xdr:col>
      <xdr:colOff>125076</xdr:colOff>
      <xdr:row>9</xdr:row>
      <xdr:rowOff>290305</xdr:rowOff>
    </xdr:to>
    <xdr:sp macro="" textlink="">
      <xdr:nvSpPr>
        <xdr:cNvPr id="22" name="176 Akış Çizelgesi: Belge"/>
        <xdr:cNvSpPr/>
      </xdr:nvSpPr>
      <xdr:spPr>
        <a:xfrm>
          <a:off x="4243387" y="2676525"/>
          <a:ext cx="729914" cy="42365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 Taslak</a:t>
          </a:r>
          <a:endParaRPr lang="tr-TR" sz="1000">
            <a:latin typeface="Tahoma" pitchFamily="34" charset="0"/>
            <a:ea typeface="Tahoma" pitchFamily="34" charset="0"/>
            <a:cs typeface="Tahoma" pitchFamily="34" charset="0"/>
          </a:endParaRPr>
        </a:p>
      </xdr:txBody>
    </xdr:sp>
    <xdr:clientData/>
  </xdr:twoCellAnchor>
  <xdr:twoCellAnchor>
    <xdr:from>
      <xdr:col>4</xdr:col>
      <xdr:colOff>327122</xdr:colOff>
      <xdr:row>9</xdr:row>
      <xdr:rowOff>76890</xdr:rowOff>
    </xdr:from>
    <xdr:to>
      <xdr:col>5</xdr:col>
      <xdr:colOff>80962</xdr:colOff>
      <xdr:row>9</xdr:row>
      <xdr:rowOff>80962</xdr:rowOff>
    </xdr:to>
    <xdr:cxnSp macro="">
      <xdr:nvCxnSpPr>
        <xdr:cNvPr id="23" name="177 Düz Ok Bağlayıcısı"/>
        <xdr:cNvCxnSpPr>
          <a:stCxn id="8" idx="3"/>
          <a:endCxn id="22" idx="1"/>
        </xdr:cNvCxnSpPr>
      </xdr:nvCxnSpPr>
      <xdr:spPr>
        <a:xfrm flipV="1">
          <a:off x="3803747" y="2886765"/>
          <a:ext cx="439640" cy="4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19242</xdr:colOff>
      <xdr:row>14</xdr:row>
      <xdr:rowOff>133351</xdr:rowOff>
    </xdr:from>
    <xdr:to>
      <xdr:col>4</xdr:col>
      <xdr:colOff>152592</xdr:colOff>
      <xdr:row>15</xdr:row>
      <xdr:rowOff>114300</xdr:rowOff>
    </xdr:to>
    <xdr:sp macro="" textlink="">
      <xdr:nvSpPr>
        <xdr:cNvPr id="24" name="194 Akış Çizelgesi: İşlem"/>
        <xdr:cNvSpPr/>
      </xdr:nvSpPr>
      <xdr:spPr>
        <a:xfrm>
          <a:off x="1943292" y="4581526"/>
          <a:ext cx="1685925" cy="2952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PEROP'a İşlenmesi</a:t>
          </a:r>
        </a:p>
      </xdr:txBody>
    </xdr:sp>
    <xdr:clientData/>
  </xdr:twoCellAnchor>
  <xdr:twoCellAnchor>
    <xdr:from>
      <xdr:col>1</xdr:col>
      <xdr:colOff>432955</xdr:colOff>
      <xdr:row>14</xdr:row>
      <xdr:rowOff>99488</xdr:rowOff>
    </xdr:from>
    <xdr:to>
      <xdr:col>2</xdr:col>
      <xdr:colOff>459220</xdr:colOff>
      <xdr:row>15</xdr:row>
      <xdr:rowOff>171546</xdr:rowOff>
    </xdr:to>
    <xdr:sp macro="" textlink="">
      <xdr:nvSpPr>
        <xdr:cNvPr id="25" name="195 Akış Çizelgesi: Manyetik Disk"/>
        <xdr:cNvSpPr/>
      </xdr:nvSpPr>
      <xdr:spPr>
        <a:xfrm>
          <a:off x="985405" y="4547663"/>
          <a:ext cx="712065" cy="38638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3</xdr:col>
      <xdr:colOff>12314</xdr:colOff>
      <xdr:row>16</xdr:row>
      <xdr:rowOff>66289</xdr:rowOff>
    </xdr:from>
    <xdr:to>
      <xdr:col>4</xdr:col>
      <xdr:colOff>152496</xdr:colOff>
      <xdr:row>16</xdr:row>
      <xdr:rowOff>404091</xdr:rowOff>
    </xdr:to>
    <xdr:sp macro="" textlink="">
      <xdr:nvSpPr>
        <xdr:cNvPr id="26" name="196 Akış Çizelgesi: Sonlandırıcı"/>
        <xdr:cNvSpPr/>
      </xdr:nvSpPr>
      <xdr:spPr>
        <a:xfrm>
          <a:off x="1936364" y="5028814"/>
          <a:ext cx="1692757" cy="3378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Dosyasına Kaldırıldı</a:t>
          </a:r>
          <a:endParaRPr lang="tr-TR" sz="1000">
            <a:latin typeface="Tahoma" pitchFamily="34" charset="0"/>
            <a:ea typeface="Tahoma" pitchFamily="34" charset="0"/>
            <a:cs typeface="Tahoma" pitchFamily="34" charset="0"/>
          </a:endParaRPr>
        </a:p>
      </xdr:txBody>
    </xdr:sp>
    <xdr:clientData/>
  </xdr:twoCellAnchor>
  <xdr:twoCellAnchor>
    <xdr:from>
      <xdr:col>2</xdr:col>
      <xdr:colOff>459220</xdr:colOff>
      <xdr:row>14</xdr:row>
      <xdr:rowOff>282576</xdr:rowOff>
    </xdr:from>
    <xdr:to>
      <xdr:col>3</xdr:col>
      <xdr:colOff>19242</xdr:colOff>
      <xdr:row>14</xdr:row>
      <xdr:rowOff>294267</xdr:rowOff>
    </xdr:to>
    <xdr:cxnSp macro="">
      <xdr:nvCxnSpPr>
        <xdr:cNvPr id="27" name="212 Düz Ok Bağlayıcısı"/>
        <xdr:cNvCxnSpPr>
          <a:stCxn id="25" idx="4"/>
          <a:endCxn id="24" idx="1"/>
        </xdr:cNvCxnSpPr>
      </xdr:nvCxnSpPr>
      <xdr:spPr>
        <a:xfrm flipV="1">
          <a:off x="1697470" y="4730751"/>
          <a:ext cx="245822" cy="11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856914</xdr:colOff>
      <xdr:row>15</xdr:row>
      <xdr:rowOff>114299</xdr:rowOff>
    </xdr:from>
    <xdr:to>
      <xdr:col>3</xdr:col>
      <xdr:colOff>860426</xdr:colOff>
      <xdr:row>16</xdr:row>
      <xdr:rowOff>66288</xdr:rowOff>
    </xdr:to>
    <xdr:cxnSp macro="">
      <xdr:nvCxnSpPr>
        <xdr:cNvPr id="28" name="218 Düz Ok Bağlayıcısı"/>
        <xdr:cNvCxnSpPr>
          <a:stCxn id="24" idx="2"/>
          <a:endCxn id="26" idx="0"/>
        </xdr:cNvCxnSpPr>
      </xdr:nvCxnSpPr>
      <xdr:spPr>
        <a:xfrm rot="5400000">
          <a:off x="2706713" y="4951050"/>
          <a:ext cx="152014" cy="35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1382159</xdr:colOff>
      <xdr:row>20</xdr:row>
      <xdr:rowOff>181653</xdr:rowOff>
    </xdr:from>
    <xdr:to>
      <xdr:col>7</xdr:col>
      <xdr:colOff>231293</xdr:colOff>
      <xdr:row>21</xdr:row>
      <xdr:rowOff>171450</xdr:rowOff>
    </xdr:to>
    <xdr:cxnSp macro="">
      <xdr:nvCxnSpPr>
        <xdr:cNvPr id="29" name="222 Şekil"/>
        <xdr:cNvCxnSpPr>
          <a:stCxn id="14" idx="3"/>
          <a:endCxn id="37" idx="0"/>
        </xdr:cNvCxnSpPr>
      </xdr:nvCxnSpPr>
      <xdr:spPr>
        <a:xfrm>
          <a:off x="3306209" y="7030128"/>
          <a:ext cx="2459109" cy="2469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238125</xdr:colOff>
      <xdr:row>28</xdr:row>
      <xdr:rowOff>161925</xdr:rowOff>
    </xdr:from>
    <xdr:to>
      <xdr:col>3</xdr:col>
      <xdr:colOff>342900</xdr:colOff>
      <xdr:row>29</xdr:row>
      <xdr:rowOff>185117</xdr:rowOff>
    </xdr:to>
    <xdr:sp macro="" textlink="">
      <xdr:nvSpPr>
        <xdr:cNvPr id="30" name="280 Akış Çizelgesi: İşlem"/>
        <xdr:cNvSpPr/>
      </xdr:nvSpPr>
      <xdr:spPr>
        <a:xfrm>
          <a:off x="790575" y="9563100"/>
          <a:ext cx="1476375" cy="3375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PEROP'a İşlenmesi</a:t>
          </a:r>
        </a:p>
      </xdr:txBody>
    </xdr:sp>
    <xdr:clientData/>
  </xdr:twoCellAnchor>
  <xdr:twoCellAnchor>
    <xdr:from>
      <xdr:col>0</xdr:col>
      <xdr:colOff>53300</xdr:colOff>
      <xdr:row>28</xdr:row>
      <xdr:rowOff>163368</xdr:rowOff>
    </xdr:from>
    <xdr:to>
      <xdr:col>1</xdr:col>
      <xdr:colOff>134696</xdr:colOff>
      <xdr:row>29</xdr:row>
      <xdr:rowOff>211667</xdr:rowOff>
    </xdr:to>
    <xdr:sp macro="" textlink="">
      <xdr:nvSpPr>
        <xdr:cNvPr id="31" name="281 Akış Çizelgesi: Manyetik Disk"/>
        <xdr:cNvSpPr/>
      </xdr:nvSpPr>
      <xdr:spPr>
        <a:xfrm>
          <a:off x="53300" y="9564543"/>
          <a:ext cx="633846" cy="36262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3</xdr:col>
      <xdr:colOff>705716</xdr:colOff>
      <xdr:row>2</xdr:row>
      <xdr:rowOff>295467</xdr:rowOff>
    </xdr:from>
    <xdr:to>
      <xdr:col>3</xdr:col>
      <xdr:colOff>1029566</xdr:colOff>
      <xdr:row>3</xdr:row>
      <xdr:rowOff>266891</xdr:rowOff>
    </xdr:to>
    <xdr:sp macro="" textlink="">
      <xdr:nvSpPr>
        <xdr:cNvPr id="32" name="66 Akış Çizelgesi: Bağlayıcı"/>
        <xdr:cNvSpPr/>
      </xdr:nvSpPr>
      <xdr:spPr>
        <a:xfrm>
          <a:off x="2629766" y="886017"/>
          <a:ext cx="323850" cy="26669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9</a:t>
          </a:r>
        </a:p>
      </xdr:txBody>
    </xdr:sp>
    <xdr:clientData/>
  </xdr:twoCellAnchor>
  <xdr:twoCellAnchor>
    <xdr:from>
      <xdr:col>3</xdr:col>
      <xdr:colOff>200025</xdr:colOff>
      <xdr:row>19</xdr:row>
      <xdr:rowOff>171451</xdr:rowOff>
    </xdr:from>
    <xdr:to>
      <xdr:col>4</xdr:col>
      <xdr:colOff>523875</xdr:colOff>
      <xdr:row>19</xdr:row>
      <xdr:rowOff>521597</xdr:rowOff>
    </xdr:to>
    <xdr:sp macro="" textlink="">
      <xdr:nvSpPr>
        <xdr:cNvPr id="33" name="136 Akış Çizelgesi: İşlem"/>
        <xdr:cNvSpPr/>
      </xdr:nvSpPr>
      <xdr:spPr>
        <a:xfrm>
          <a:off x="2124075" y="6343651"/>
          <a:ext cx="1876425" cy="3501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Danıştay Kararının İncelenmesi</a:t>
          </a:r>
        </a:p>
      </xdr:txBody>
    </xdr:sp>
    <xdr:clientData/>
  </xdr:twoCellAnchor>
  <xdr:twoCellAnchor>
    <xdr:from>
      <xdr:col>3</xdr:col>
      <xdr:colOff>1136457</xdr:colOff>
      <xdr:row>19</xdr:row>
      <xdr:rowOff>521597</xdr:rowOff>
    </xdr:from>
    <xdr:to>
      <xdr:col>3</xdr:col>
      <xdr:colOff>1141446</xdr:colOff>
      <xdr:row>20</xdr:row>
      <xdr:rowOff>46589</xdr:rowOff>
    </xdr:to>
    <xdr:cxnSp macro="">
      <xdr:nvCxnSpPr>
        <xdr:cNvPr id="34" name="137 Düz Ok Bağlayıcısı"/>
        <xdr:cNvCxnSpPr>
          <a:stCxn id="33" idx="2"/>
          <a:endCxn id="14" idx="0"/>
        </xdr:cNvCxnSpPr>
      </xdr:nvCxnSpPr>
      <xdr:spPr>
        <a:xfrm rot="16200000" flipH="1">
          <a:off x="2962368" y="6791936"/>
          <a:ext cx="201267" cy="4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21</xdr:row>
      <xdr:rowOff>86591</xdr:rowOff>
    </xdr:from>
    <xdr:to>
      <xdr:col>3</xdr:col>
      <xdr:colOff>428625</xdr:colOff>
      <xdr:row>22</xdr:row>
      <xdr:rowOff>447674</xdr:rowOff>
    </xdr:to>
    <xdr:sp macro="" textlink="">
      <xdr:nvSpPr>
        <xdr:cNvPr id="35" name="155 Akış Çizelgesi: Sonlandırıcı"/>
        <xdr:cNvSpPr/>
      </xdr:nvSpPr>
      <xdr:spPr>
        <a:xfrm>
          <a:off x="676275" y="7192241"/>
          <a:ext cx="1676400" cy="6277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Bölge İdare Mahkemesi </a:t>
          </a:r>
          <a:r>
            <a:rPr lang="tr-TR" sz="1000" baseline="0">
              <a:latin typeface="Tahoma" pitchFamily="34" charset="0"/>
              <a:ea typeface="Tahoma" pitchFamily="34" charset="0"/>
              <a:cs typeface="Tahoma" pitchFamily="34" charset="0"/>
            </a:rPr>
            <a:t>Kararının Onanması ile Temyizin Reddi</a:t>
          </a:r>
          <a:endParaRPr lang="tr-TR" sz="1000">
            <a:latin typeface="Tahoma" pitchFamily="34" charset="0"/>
            <a:ea typeface="Tahoma" pitchFamily="34" charset="0"/>
            <a:cs typeface="Tahoma" pitchFamily="34" charset="0"/>
          </a:endParaRPr>
        </a:p>
      </xdr:txBody>
    </xdr:sp>
    <xdr:clientData/>
  </xdr:twoCellAnchor>
  <xdr:twoCellAnchor>
    <xdr:from>
      <xdr:col>2</xdr:col>
      <xdr:colOff>276226</xdr:colOff>
      <xdr:row>20</xdr:row>
      <xdr:rowOff>181652</xdr:rowOff>
    </xdr:from>
    <xdr:to>
      <xdr:col>3</xdr:col>
      <xdr:colOff>900735</xdr:colOff>
      <xdr:row>21</xdr:row>
      <xdr:rowOff>86590</xdr:rowOff>
    </xdr:to>
    <xdr:cxnSp macro="">
      <xdr:nvCxnSpPr>
        <xdr:cNvPr id="36" name="157 Şekil"/>
        <xdr:cNvCxnSpPr>
          <a:stCxn id="14" idx="1"/>
          <a:endCxn id="35" idx="0"/>
        </xdr:cNvCxnSpPr>
      </xdr:nvCxnSpPr>
      <xdr:spPr>
        <a:xfrm rot="10800000" flipV="1">
          <a:off x="1514476" y="7030127"/>
          <a:ext cx="1310309" cy="1621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619124</xdr:colOff>
      <xdr:row>21</xdr:row>
      <xdr:rowOff>171450</xdr:rowOff>
    </xdr:from>
    <xdr:to>
      <xdr:col>7</xdr:col>
      <xdr:colOff>1209675</xdr:colOff>
      <xdr:row>22</xdr:row>
      <xdr:rowOff>419100</xdr:rowOff>
    </xdr:to>
    <xdr:sp macro="" textlink="">
      <xdr:nvSpPr>
        <xdr:cNvPr id="37" name="158 Akış Çizelgesi: Sonlandırıcı"/>
        <xdr:cNvSpPr/>
      </xdr:nvSpPr>
      <xdr:spPr>
        <a:xfrm>
          <a:off x="4781549" y="7277100"/>
          <a:ext cx="1962151"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Bölge İdare Mahkemesi Kararının Reddi</a:t>
          </a:r>
          <a:r>
            <a:rPr lang="tr-TR" sz="1000" baseline="0">
              <a:latin typeface="Tahoma" pitchFamily="34" charset="0"/>
              <a:ea typeface="Tahoma" pitchFamily="34" charset="0"/>
              <a:cs typeface="Tahoma" pitchFamily="34" charset="0"/>
            </a:rPr>
            <a:t> ile Temyizin Kabulü</a:t>
          </a:r>
          <a:endParaRPr lang="tr-TR" sz="1000">
            <a:latin typeface="Tahoma" pitchFamily="34" charset="0"/>
            <a:ea typeface="Tahoma" pitchFamily="34" charset="0"/>
            <a:cs typeface="Tahoma" pitchFamily="34" charset="0"/>
          </a:endParaRPr>
        </a:p>
      </xdr:txBody>
    </xdr:sp>
    <xdr:clientData/>
  </xdr:twoCellAnchor>
  <xdr:twoCellAnchor>
    <xdr:from>
      <xdr:col>2</xdr:col>
      <xdr:colOff>276225</xdr:colOff>
      <xdr:row>22</xdr:row>
      <xdr:rowOff>447673</xdr:rowOff>
    </xdr:from>
    <xdr:to>
      <xdr:col>2</xdr:col>
      <xdr:colOff>280988</xdr:colOff>
      <xdr:row>23</xdr:row>
      <xdr:rowOff>104774</xdr:rowOff>
    </xdr:to>
    <xdr:cxnSp macro="">
      <xdr:nvCxnSpPr>
        <xdr:cNvPr id="38" name="179 Düz Ok Bağlayıcısı"/>
        <xdr:cNvCxnSpPr>
          <a:stCxn id="35" idx="2"/>
          <a:endCxn id="6" idx="0"/>
        </xdr:cNvCxnSpPr>
      </xdr:nvCxnSpPr>
      <xdr:spPr>
        <a:xfrm rot="16200000" flipH="1">
          <a:off x="1459706" y="7874792"/>
          <a:ext cx="114301"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788939</xdr:colOff>
      <xdr:row>16</xdr:row>
      <xdr:rowOff>500303</xdr:rowOff>
    </xdr:from>
    <xdr:to>
      <xdr:col>3</xdr:col>
      <xdr:colOff>1472045</xdr:colOff>
      <xdr:row>17</xdr:row>
      <xdr:rowOff>163559</xdr:rowOff>
    </xdr:to>
    <xdr:sp macro="" textlink="">
      <xdr:nvSpPr>
        <xdr:cNvPr id="39" name="207 Akış Çizelgesi: Bağlayıcı"/>
        <xdr:cNvSpPr/>
      </xdr:nvSpPr>
      <xdr:spPr>
        <a:xfrm>
          <a:off x="2712989" y="5462828"/>
          <a:ext cx="683106" cy="21570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10</a:t>
          </a:r>
        </a:p>
      </xdr:txBody>
    </xdr:sp>
    <xdr:clientData/>
  </xdr:twoCellAnchor>
  <xdr:twoCellAnchor>
    <xdr:from>
      <xdr:col>3</xdr:col>
      <xdr:colOff>562743</xdr:colOff>
      <xdr:row>21</xdr:row>
      <xdr:rowOff>134697</xdr:rowOff>
    </xdr:from>
    <xdr:to>
      <xdr:col>4</xdr:col>
      <xdr:colOff>663862</xdr:colOff>
      <xdr:row>23</xdr:row>
      <xdr:rowOff>134697</xdr:rowOff>
    </xdr:to>
    <xdr:sp macro="" textlink="">
      <xdr:nvSpPr>
        <xdr:cNvPr id="40" name="209 Akış Çizelgesi: Sonlandırıcı"/>
        <xdr:cNvSpPr/>
      </xdr:nvSpPr>
      <xdr:spPr>
        <a:xfrm>
          <a:off x="2486793" y="7240347"/>
          <a:ext cx="1653694" cy="723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solidFill>
                <a:schemeClr val="dk1"/>
              </a:solidFill>
              <a:effectLst/>
              <a:latin typeface="Tahoma" panose="020B0604030504040204" pitchFamily="34" charset="0"/>
              <a:ea typeface="Tahoma" panose="020B0604030504040204" pitchFamily="34" charset="0"/>
              <a:cs typeface="Tahoma" panose="020B0604030504040204" pitchFamily="34" charset="0"/>
            </a:rPr>
            <a:t>Bölge İdare Mahkemesi </a:t>
          </a:r>
          <a:r>
            <a:rPr lang="tr-TR" sz="1000" b="0">
              <a:latin typeface="Tahoma" pitchFamily="34" charset="0"/>
              <a:ea typeface="Tahoma" pitchFamily="34" charset="0"/>
              <a:cs typeface="Tahoma" pitchFamily="34" charset="0"/>
            </a:rPr>
            <a:t> </a:t>
          </a:r>
          <a:r>
            <a:rPr lang="tr-TR" sz="1000" b="0" baseline="0">
              <a:latin typeface="Tahoma" pitchFamily="34" charset="0"/>
              <a:ea typeface="Tahoma" pitchFamily="34" charset="0"/>
              <a:cs typeface="Tahoma" pitchFamily="34" charset="0"/>
            </a:rPr>
            <a:t>Kararının Kısmen </a:t>
          </a:r>
          <a:r>
            <a:rPr lang="tr-TR" sz="1000" baseline="0">
              <a:latin typeface="Tahoma" pitchFamily="34" charset="0"/>
              <a:ea typeface="Tahoma" pitchFamily="34" charset="0"/>
              <a:cs typeface="Tahoma" pitchFamily="34" charset="0"/>
            </a:rPr>
            <a:t>Onanması/Kısmen Bozulması</a:t>
          </a:r>
          <a:endParaRPr lang="tr-TR" sz="1000">
            <a:latin typeface="Tahoma" pitchFamily="34" charset="0"/>
            <a:ea typeface="Tahoma" pitchFamily="34" charset="0"/>
            <a:cs typeface="Tahoma" pitchFamily="34" charset="0"/>
          </a:endParaRPr>
        </a:p>
      </xdr:txBody>
    </xdr:sp>
    <xdr:clientData/>
  </xdr:twoCellAnchor>
  <xdr:twoCellAnchor>
    <xdr:from>
      <xdr:col>3</xdr:col>
      <xdr:colOff>919221</xdr:colOff>
      <xdr:row>25</xdr:row>
      <xdr:rowOff>143645</xdr:rowOff>
    </xdr:from>
    <xdr:to>
      <xdr:col>3</xdr:col>
      <xdr:colOff>1421726</xdr:colOff>
      <xdr:row>26</xdr:row>
      <xdr:rowOff>282379</xdr:rowOff>
    </xdr:to>
    <xdr:sp macro="" textlink="">
      <xdr:nvSpPr>
        <xdr:cNvPr id="41" name="236 Akış Çizelgesi: Belge"/>
        <xdr:cNvSpPr/>
      </xdr:nvSpPr>
      <xdr:spPr>
        <a:xfrm>
          <a:off x="2843271" y="8601845"/>
          <a:ext cx="502505" cy="45305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 </a:t>
          </a:r>
        </a:p>
      </xdr:txBody>
    </xdr:sp>
    <xdr:clientData/>
  </xdr:twoCellAnchor>
  <xdr:twoCellAnchor>
    <xdr:from>
      <xdr:col>3</xdr:col>
      <xdr:colOff>352425</xdr:colOff>
      <xdr:row>23</xdr:row>
      <xdr:rowOff>134698</xdr:rowOff>
    </xdr:from>
    <xdr:to>
      <xdr:col>3</xdr:col>
      <xdr:colOff>1387810</xdr:colOff>
      <xdr:row>24</xdr:row>
      <xdr:rowOff>7938</xdr:rowOff>
    </xdr:to>
    <xdr:cxnSp macro="">
      <xdr:nvCxnSpPr>
        <xdr:cNvPr id="42" name="242 Şekil"/>
        <xdr:cNvCxnSpPr>
          <a:stCxn id="40" idx="2"/>
          <a:endCxn id="6" idx="3"/>
        </xdr:cNvCxnSpPr>
      </xdr:nvCxnSpPr>
      <xdr:spPr>
        <a:xfrm rot="5400000">
          <a:off x="2700385" y="7540338"/>
          <a:ext cx="187565" cy="10353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867641</xdr:colOff>
      <xdr:row>3</xdr:row>
      <xdr:rowOff>266891</xdr:rowOff>
    </xdr:from>
    <xdr:to>
      <xdr:col>3</xdr:col>
      <xdr:colOff>868026</xdr:colOff>
      <xdr:row>4</xdr:row>
      <xdr:rowOff>0</xdr:rowOff>
    </xdr:to>
    <xdr:cxnSp macro="">
      <xdr:nvCxnSpPr>
        <xdr:cNvPr id="43" name="71 Düz Ok Bağlayıcısı"/>
        <xdr:cNvCxnSpPr>
          <a:stCxn id="32" idx="4"/>
          <a:endCxn id="7" idx="0"/>
        </xdr:cNvCxnSpPr>
      </xdr:nvCxnSpPr>
      <xdr:spPr>
        <a:xfrm>
          <a:off x="2791691" y="1152716"/>
          <a:ext cx="385" cy="2284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858212</xdr:colOff>
      <xdr:row>5</xdr:row>
      <xdr:rowOff>190500</xdr:rowOff>
    </xdr:from>
    <xdr:to>
      <xdr:col>3</xdr:col>
      <xdr:colOff>868026</xdr:colOff>
      <xdr:row>6</xdr:row>
      <xdr:rowOff>169587</xdr:rowOff>
    </xdr:to>
    <xdr:cxnSp macro="">
      <xdr:nvCxnSpPr>
        <xdr:cNvPr id="44" name="76 Düz Ok Bağlayıcısı"/>
        <xdr:cNvCxnSpPr>
          <a:stCxn id="7" idx="2"/>
          <a:endCxn id="18" idx="0"/>
        </xdr:cNvCxnSpPr>
      </xdr:nvCxnSpPr>
      <xdr:spPr>
        <a:xfrm flipH="1">
          <a:off x="2782262" y="1857375"/>
          <a:ext cx="9814" cy="179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115455</xdr:colOff>
      <xdr:row>8</xdr:row>
      <xdr:rowOff>218690</xdr:rowOff>
    </xdr:from>
    <xdr:to>
      <xdr:col>2</xdr:col>
      <xdr:colOff>237758</xdr:colOff>
      <xdr:row>9</xdr:row>
      <xdr:rowOff>269394</xdr:rowOff>
    </xdr:to>
    <xdr:sp macro="" textlink="">
      <xdr:nvSpPr>
        <xdr:cNvPr id="45" name="87 Akış Çizelgesi: Manyetik Disk"/>
        <xdr:cNvSpPr/>
      </xdr:nvSpPr>
      <xdr:spPr>
        <a:xfrm>
          <a:off x="663864" y="2729826"/>
          <a:ext cx="805409" cy="36820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Belgenet</a:t>
          </a:r>
        </a:p>
      </xdr:txBody>
    </xdr:sp>
    <xdr:clientData/>
  </xdr:twoCellAnchor>
  <xdr:twoCellAnchor>
    <xdr:from>
      <xdr:col>2</xdr:col>
      <xdr:colOff>237758</xdr:colOff>
      <xdr:row>9</xdr:row>
      <xdr:rowOff>80962</xdr:rowOff>
    </xdr:from>
    <xdr:to>
      <xdr:col>2</xdr:col>
      <xdr:colOff>523875</xdr:colOff>
      <xdr:row>9</xdr:row>
      <xdr:rowOff>85292</xdr:rowOff>
    </xdr:to>
    <xdr:cxnSp macro="">
      <xdr:nvCxnSpPr>
        <xdr:cNvPr id="46" name="90 Düz Ok Bağlayıcısı"/>
        <xdr:cNvCxnSpPr>
          <a:stCxn id="45" idx="4"/>
          <a:endCxn id="8" idx="1"/>
        </xdr:cNvCxnSpPr>
      </xdr:nvCxnSpPr>
      <xdr:spPr>
        <a:xfrm flipV="1">
          <a:off x="1469273" y="2909598"/>
          <a:ext cx="286117" cy="43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105834</xdr:colOff>
      <xdr:row>10</xdr:row>
      <xdr:rowOff>218208</xdr:rowOff>
    </xdr:from>
    <xdr:to>
      <xdr:col>2</xdr:col>
      <xdr:colOff>238144</xdr:colOff>
      <xdr:row>11</xdr:row>
      <xdr:rowOff>317499</xdr:rowOff>
    </xdr:to>
    <xdr:sp macro="" textlink="">
      <xdr:nvSpPr>
        <xdr:cNvPr id="47" name="92 Akış Çizelgesi: Manyetik Disk"/>
        <xdr:cNvSpPr/>
      </xdr:nvSpPr>
      <xdr:spPr>
        <a:xfrm>
          <a:off x="654243" y="3364344"/>
          <a:ext cx="815416" cy="41679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2</xdr:col>
      <xdr:colOff>238144</xdr:colOff>
      <xdr:row>11</xdr:row>
      <xdr:rowOff>109104</xdr:rowOff>
    </xdr:from>
    <xdr:to>
      <xdr:col>2</xdr:col>
      <xdr:colOff>495588</xdr:colOff>
      <xdr:row>11</xdr:row>
      <xdr:rowOff>123825</xdr:rowOff>
    </xdr:to>
    <xdr:cxnSp macro="">
      <xdr:nvCxnSpPr>
        <xdr:cNvPr id="48" name="96 Düz Ok Bağlayıcısı"/>
        <xdr:cNvCxnSpPr>
          <a:stCxn id="47" idx="4"/>
          <a:endCxn id="9" idx="1"/>
        </xdr:cNvCxnSpPr>
      </xdr:nvCxnSpPr>
      <xdr:spPr>
        <a:xfrm>
          <a:off x="1469659" y="3572740"/>
          <a:ext cx="257444" cy="147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860426</xdr:colOff>
      <xdr:row>14</xdr:row>
      <xdr:rowOff>9622</xdr:rowOff>
    </xdr:from>
    <xdr:to>
      <xdr:col>3</xdr:col>
      <xdr:colOff>861869</xdr:colOff>
      <xdr:row>14</xdr:row>
      <xdr:rowOff>133351</xdr:rowOff>
    </xdr:to>
    <xdr:cxnSp macro="">
      <xdr:nvCxnSpPr>
        <xdr:cNvPr id="49" name="98 Düz Ok Bağlayıcısı"/>
        <xdr:cNvCxnSpPr>
          <a:stCxn id="10" idx="2"/>
          <a:endCxn id="24" idx="0"/>
        </xdr:cNvCxnSpPr>
      </xdr:nvCxnSpPr>
      <xdr:spPr>
        <a:xfrm rot="5400000">
          <a:off x="2723333" y="4518940"/>
          <a:ext cx="123729" cy="14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1130492</xdr:colOff>
      <xdr:row>17</xdr:row>
      <xdr:rowOff>163558</xdr:rowOff>
    </xdr:from>
    <xdr:to>
      <xdr:col>3</xdr:col>
      <xdr:colOff>1131695</xdr:colOff>
      <xdr:row>17</xdr:row>
      <xdr:rowOff>219073</xdr:rowOff>
    </xdr:to>
    <xdr:cxnSp macro="">
      <xdr:nvCxnSpPr>
        <xdr:cNvPr id="50" name="107 Düz Ok Bağlayıcısı"/>
        <xdr:cNvCxnSpPr>
          <a:stCxn id="39" idx="4"/>
          <a:endCxn id="4" idx="0"/>
        </xdr:cNvCxnSpPr>
      </xdr:nvCxnSpPr>
      <xdr:spPr>
        <a:xfrm rot="16200000" flipH="1">
          <a:off x="3027386" y="5705689"/>
          <a:ext cx="5551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1136457</xdr:colOff>
      <xdr:row>19</xdr:row>
      <xdr:rowOff>521597</xdr:rowOff>
    </xdr:from>
    <xdr:to>
      <xdr:col>3</xdr:col>
      <xdr:colOff>1141446</xdr:colOff>
      <xdr:row>20</xdr:row>
      <xdr:rowOff>46589</xdr:rowOff>
    </xdr:to>
    <xdr:cxnSp macro="">
      <xdr:nvCxnSpPr>
        <xdr:cNvPr id="51" name="109 Düz Ok Bağlayıcısı"/>
        <xdr:cNvCxnSpPr>
          <a:stCxn id="33" idx="2"/>
          <a:endCxn id="14" idx="0"/>
        </xdr:cNvCxnSpPr>
      </xdr:nvCxnSpPr>
      <xdr:spPr>
        <a:xfrm rot="16200000" flipH="1">
          <a:off x="2962368" y="6791936"/>
          <a:ext cx="201267" cy="4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76971</xdr:colOff>
      <xdr:row>23</xdr:row>
      <xdr:rowOff>142682</xdr:rowOff>
    </xdr:from>
    <xdr:to>
      <xdr:col>1</xdr:col>
      <xdr:colOff>92862</xdr:colOff>
      <xdr:row>24</xdr:row>
      <xdr:rowOff>182803</xdr:rowOff>
    </xdr:to>
    <xdr:sp macro="" textlink="">
      <xdr:nvSpPr>
        <xdr:cNvPr id="52" name="122 Akış Çizelgesi: Manyetik Disk"/>
        <xdr:cNvSpPr/>
      </xdr:nvSpPr>
      <xdr:spPr>
        <a:xfrm>
          <a:off x="76971" y="8022455"/>
          <a:ext cx="564300" cy="35762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Belgenet</a:t>
          </a:r>
        </a:p>
      </xdr:txBody>
    </xdr:sp>
    <xdr:clientData/>
  </xdr:twoCellAnchor>
  <xdr:twoCellAnchor>
    <xdr:from>
      <xdr:col>1</xdr:col>
      <xdr:colOff>92862</xdr:colOff>
      <xdr:row>24</xdr:row>
      <xdr:rowOff>3993</xdr:rowOff>
    </xdr:from>
    <xdr:to>
      <xdr:col>1</xdr:col>
      <xdr:colOff>209550</xdr:colOff>
      <xdr:row>24</xdr:row>
      <xdr:rowOff>7937</xdr:rowOff>
    </xdr:to>
    <xdr:cxnSp macro="">
      <xdr:nvCxnSpPr>
        <xdr:cNvPr id="53" name="125 Düz Ok Bağlayıcısı"/>
        <xdr:cNvCxnSpPr>
          <a:stCxn id="52" idx="4"/>
          <a:endCxn id="6" idx="1"/>
        </xdr:cNvCxnSpPr>
      </xdr:nvCxnSpPr>
      <xdr:spPr>
        <a:xfrm>
          <a:off x="641271" y="8201266"/>
          <a:ext cx="116688" cy="3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355985</xdr:colOff>
      <xdr:row>24</xdr:row>
      <xdr:rowOff>144319</xdr:rowOff>
    </xdr:from>
    <xdr:to>
      <xdr:col>3</xdr:col>
      <xdr:colOff>1170474</xdr:colOff>
      <xdr:row>25</xdr:row>
      <xdr:rowOff>143645</xdr:rowOff>
    </xdr:to>
    <xdr:cxnSp macro="">
      <xdr:nvCxnSpPr>
        <xdr:cNvPr id="54" name="132 Dirsek Bağlayıcısı"/>
        <xdr:cNvCxnSpPr>
          <a:endCxn id="41" idx="0"/>
        </xdr:cNvCxnSpPr>
      </xdr:nvCxnSpPr>
      <xdr:spPr>
        <a:xfrm>
          <a:off x="2280035" y="8288194"/>
          <a:ext cx="814489" cy="3136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280989</xdr:colOff>
      <xdr:row>24</xdr:row>
      <xdr:rowOff>228598</xdr:rowOff>
    </xdr:from>
    <xdr:to>
      <xdr:col>2</xdr:col>
      <xdr:colOff>284819</xdr:colOff>
      <xdr:row>25</xdr:row>
      <xdr:rowOff>233982</xdr:rowOff>
    </xdr:to>
    <xdr:cxnSp macro="">
      <xdr:nvCxnSpPr>
        <xdr:cNvPr id="55" name="150 Düz Ok Bağlayıcısı"/>
        <xdr:cNvCxnSpPr>
          <a:stCxn id="6" idx="2"/>
          <a:endCxn id="5" idx="0"/>
        </xdr:cNvCxnSpPr>
      </xdr:nvCxnSpPr>
      <xdr:spPr>
        <a:xfrm rot="16200000" flipH="1">
          <a:off x="1361299" y="8530413"/>
          <a:ext cx="319709" cy="38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284817</xdr:colOff>
      <xdr:row>27</xdr:row>
      <xdr:rowOff>266700</xdr:rowOff>
    </xdr:from>
    <xdr:to>
      <xdr:col>2</xdr:col>
      <xdr:colOff>290512</xdr:colOff>
      <xdr:row>28</xdr:row>
      <xdr:rowOff>161925</xdr:rowOff>
    </xdr:to>
    <xdr:cxnSp macro="">
      <xdr:nvCxnSpPr>
        <xdr:cNvPr id="56" name="162 Düz Ok Bağlayıcısı"/>
        <xdr:cNvCxnSpPr>
          <a:stCxn id="5" idx="2"/>
          <a:endCxn id="30" idx="0"/>
        </xdr:cNvCxnSpPr>
      </xdr:nvCxnSpPr>
      <xdr:spPr>
        <a:xfrm rot="16200000" flipH="1">
          <a:off x="1421140" y="9455477"/>
          <a:ext cx="209550" cy="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1131695</xdr:colOff>
      <xdr:row>18</xdr:row>
      <xdr:rowOff>323850</xdr:rowOff>
    </xdr:from>
    <xdr:to>
      <xdr:col>3</xdr:col>
      <xdr:colOff>1136458</xdr:colOff>
      <xdr:row>19</xdr:row>
      <xdr:rowOff>171451</xdr:rowOff>
    </xdr:to>
    <xdr:cxnSp macro="">
      <xdr:nvCxnSpPr>
        <xdr:cNvPr id="57" name="Düz Ok Bağlayıcısı 56"/>
        <xdr:cNvCxnSpPr>
          <a:stCxn id="4" idx="2"/>
          <a:endCxn id="33" idx="0"/>
        </xdr:cNvCxnSpPr>
      </xdr:nvCxnSpPr>
      <xdr:spPr>
        <a:xfrm>
          <a:off x="3055745" y="6153150"/>
          <a:ext cx="4763" cy="1905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134696</xdr:colOff>
      <xdr:row>29</xdr:row>
      <xdr:rowOff>14771</xdr:rowOff>
    </xdr:from>
    <xdr:to>
      <xdr:col>1</xdr:col>
      <xdr:colOff>238125</xdr:colOff>
      <xdr:row>29</xdr:row>
      <xdr:rowOff>28768</xdr:rowOff>
    </xdr:to>
    <xdr:cxnSp macro="">
      <xdr:nvCxnSpPr>
        <xdr:cNvPr id="58" name="Düz Ok Bağlayıcısı 57"/>
        <xdr:cNvCxnSpPr>
          <a:stCxn id="31" idx="4"/>
          <a:endCxn id="30" idx="1"/>
        </xdr:cNvCxnSpPr>
      </xdr:nvCxnSpPr>
      <xdr:spPr>
        <a:xfrm flipV="1">
          <a:off x="687146" y="9730271"/>
          <a:ext cx="103429" cy="139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1382159</xdr:colOff>
      <xdr:row>20</xdr:row>
      <xdr:rowOff>181653</xdr:rowOff>
    </xdr:from>
    <xdr:to>
      <xdr:col>3</xdr:col>
      <xdr:colOff>1387810</xdr:colOff>
      <xdr:row>21</xdr:row>
      <xdr:rowOff>134697</xdr:rowOff>
    </xdr:to>
    <xdr:cxnSp macro="">
      <xdr:nvCxnSpPr>
        <xdr:cNvPr id="59" name="85 Düz Ok Bağlayıcısı"/>
        <xdr:cNvCxnSpPr>
          <a:stCxn id="14" idx="3"/>
          <a:endCxn id="40" idx="0"/>
        </xdr:cNvCxnSpPr>
      </xdr:nvCxnSpPr>
      <xdr:spPr>
        <a:xfrm>
          <a:off x="3306209" y="7030128"/>
          <a:ext cx="5651" cy="210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161444</xdr:colOff>
      <xdr:row>23</xdr:row>
      <xdr:rowOff>95156</xdr:rowOff>
    </xdr:from>
    <xdr:to>
      <xdr:col>7</xdr:col>
      <xdr:colOff>987424</xdr:colOff>
      <xdr:row>24</xdr:row>
      <xdr:rowOff>218980</xdr:rowOff>
    </xdr:to>
    <xdr:sp macro="" textlink="">
      <xdr:nvSpPr>
        <xdr:cNvPr id="60" name="75 Akış Çizelgesi: İşlem"/>
        <xdr:cNvSpPr/>
      </xdr:nvSpPr>
      <xdr:spPr>
        <a:xfrm>
          <a:off x="5009669" y="7924706"/>
          <a:ext cx="1511780" cy="4381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Kararın </a:t>
          </a:r>
          <a:r>
            <a:rPr lang="tr-TR" sz="1000" baseline="0">
              <a:latin typeface="Tahoma" pitchFamily="34" charset="0"/>
              <a:ea typeface="Tahoma" pitchFamily="34" charset="0"/>
              <a:cs typeface="Tahoma" pitchFamily="34" charset="0"/>
            </a:rPr>
            <a:t>Birimine</a:t>
          </a:r>
          <a:r>
            <a:rPr lang="tr-TR" sz="1000">
              <a:latin typeface="Tahoma" pitchFamily="34" charset="0"/>
              <a:ea typeface="Tahoma" pitchFamily="34" charset="0"/>
              <a:cs typeface="Tahoma" pitchFamily="34" charset="0"/>
            </a:rPr>
            <a:t> Gönderilme</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Yazısının Yazılması</a:t>
          </a:r>
        </a:p>
      </xdr:txBody>
    </xdr:sp>
    <xdr:clientData/>
  </xdr:twoCellAnchor>
  <xdr:twoCellAnchor>
    <xdr:from>
      <xdr:col>7</xdr:col>
      <xdr:colOff>231293</xdr:colOff>
      <xdr:row>22</xdr:row>
      <xdr:rowOff>419100</xdr:rowOff>
    </xdr:from>
    <xdr:to>
      <xdr:col>7</xdr:col>
      <xdr:colOff>232881</xdr:colOff>
      <xdr:row>23</xdr:row>
      <xdr:rowOff>95156</xdr:rowOff>
    </xdr:to>
    <xdr:cxnSp macro="">
      <xdr:nvCxnSpPr>
        <xdr:cNvPr id="61" name="78 Düz Ok Bağlayıcısı"/>
        <xdr:cNvCxnSpPr>
          <a:stCxn id="37" idx="2"/>
          <a:endCxn id="60" idx="0"/>
        </xdr:cNvCxnSpPr>
      </xdr:nvCxnSpPr>
      <xdr:spPr>
        <a:xfrm rot="16200000" flipH="1">
          <a:off x="5699484" y="7857284"/>
          <a:ext cx="133256"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654243</xdr:colOff>
      <xdr:row>23</xdr:row>
      <xdr:rowOff>161926</xdr:rowOff>
    </xdr:from>
    <xdr:to>
      <xdr:col>5</xdr:col>
      <xdr:colOff>679757</xdr:colOff>
      <xdr:row>24</xdr:row>
      <xdr:rowOff>192425</xdr:rowOff>
    </xdr:to>
    <xdr:sp macro="" textlink="">
      <xdr:nvSpPr>
        <xdr:cNvPr id="62" name="80 Akış Çizelgesi: Manyetik Disk"/>
        <xdr:cNvSpPr/>
      </xdr:nvSpPr>
      <xdr:spPr>
        <a:xfrm>
          <a:off x="4117879" y="8041699"/>
          <a:ext cx="708620" cy="34799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5</xdr:col>
      <xdr:colOff>679757</xdr:colOff>
      <xdr:row>23</xdr:row>
      <xdr:rowOff>315818</xdr:rowOff>
    </xdr:from>
    <xdr:to>
      <xdr:col>6</xdr:col>
      <xdr:colOff>161444</xdr:colOff>
      <xdr:row>24</xdr:row>
      <xdr:rowOff>18426</xdr:rowOff>
    </xdr:to>
    <xdr:cxnSp macro="">
      <xdr:nvCxnSpPr>
        <xdr:cNvPr id="63" name="83 Düz Ok Bağlayıcısı"/>
        <xdr:cNvCxnSpPr>
          <a:stCxn id="62" idx="4"/>
          <a:endCxn id="60" idx="1"/>
        </xdr:cNvCxnSpPr>
      </xdr:nvCxnSpPr>
      <xdr:spPr>
        <a:xfrm flipV="1">
          <a:off x="4826499" y="8195591"/>
          <a:ext cx="164793" cy="20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47144</xdr:colOff>
      <xdr:row>25</xdr:row>
      <xdr:rowOff>157013</xdr:rowOff>
    </xdr:from>
    <xdr:to>
      <xdr:col>7</xdr:col>
      <xdr:colOff>1109386</xdr:colOff>
      <xdr:row>27</xdr:row>
      <xdr:rowOff>189730</xdr:rowOff>
    </xdr:to>
    <xdr:sp macro="" textlink="">
      <xdr:nvSpPr>
        <xdr:cNvPr id="64" name="1 Akış Çizelgesi: İşlem"/>
        <xdr:cNvSpPr/>
      </xdr:nvSpPr>
      <xdr:spPr>
        <a:xfrm>
          <a:off x="4895369" y="8615213"/>
          <a:ext cx="1748042" cy="66136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Yazının Defterdar/Defterdar Yardımcısına</a:t>
          </a:r>
          <a:r>
            <a:rPr lang="tr-TR" sz="1000" baseline="0">
              <a:latin typeface="Tahoma" pitchFamily="34" charset="0"/>
              <a:ea typeface="Tahoma" pitchFamily="34" charset="0"/>
              <a:cs typeface="Tahoma" pitchFamily="34" charset="0"/>
            </a:rPr>
            <a:t>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442576</xdr:colOff>
      <xdr:row>26</xdr:row>
      <xdr:rowOff>27227</xdr:rowOff>
    </xdr:from>
    <xdr:to>
      <xdr:col>5</xdr:col>
      <xdr:colOff>525818</xdr:colOff>
      <xdr:row>26</xdr:row>
      <xdr:rowOff>317498</xdr:rowOff>
    </xdr:to>
    <xdr:sp macro="" textlink="">
      <xdr:nvSpPr>
        <xdr:cNvPr id="65" name="95 Akış Çizelgesi: Manyetik Disk"/>
        <xdr:cNvSpPr/>
      </xdr:nvSpPr>
      <xdr:spPr>
        <a:xfrm>
          <a:off x="3906212" y="8859500"/>
          <a:ext cx="766348" cy="2902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5</xdr:col>
      <xdr:colOff>525818</xdr:colOff>
      <xdr:row>26</xdr:row>
      <xdr:rowOff>172363</xdr:rowOff>
    </xdr:from>
    <xdr:to>
      <xdr:col>6</xdr:col>
      <xdr:colOff>47144</xdr:colOff>
      <xdr:row>26</xdr:row>
      <xdr:rowOff>173372</xdr:rowOff>
    </xdr:to>
    <xdr:cxnSp macro="">
      <xdr:nvCxnSpPr>
        <xdr:cNvPr id="66" name="99 Düz Ok Bağlayıcısı"/>
        <xdr:cNvCxnSpPr>
          <a:stCxn id="65" idx="4"/>
          <a:endCxn id="64" idx="1"/>
        </xdr:cNvCxnSpPr>
      </xdr:nvCxnSpPr>
      <xdr:spPr>
        <a:xfrm>
          <a:off x="4672560" y="9004636"/>
          <a:ext cx="204432" cy="10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232881</xdr:colOff>
      <xdr:row>24</xdr:row>
      <xdr:rowOff>218979</xdr:rowOff>
    </xdr:from>
    <xdr:to>
      <xdr:col>7</xdr:col>
      <xdr:colOff>236712</xdr:colOff>
      <xdr:row>25</xdr:row>
      <xdr:rowOff>157012</xdr:rowOff>
    </xdr:to>
    <xdr:cxnSp macro="">
      <xdr:nvCxnSpPr>
        <xdr:cNvPr id="67" name="103 Düz Ok Bağlayıcısı"/>
        <xdr:cNvCxnSpPr>
          <a:stCxn id="60" idx="2"/>
          <a:endCxn id="64" idx="0"/>
        </xdr:cNvCxnSpPr>
      </xdr:nvCxnSpPr>
      <xdr:spPr>
        <a:xfrm rot="16200000" flipH="1">
          <a:off x="5642643" y="8487117"/>
          <a:ext cx="252358" cy="38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342901</xdr:colOff>
      <xdr:row>27</xdr:row>
      <xdr:rowOff>189729</xdr:rowOff>
    </xdr:from>
    <xdr:to>
      <xdr:col>7</xdr:col>
      <xdr:colOff>236713</xdr:colOff>
      <xdr:row>29</xdr:row>
      <xdr:rowOff>14770</xdr:rowOff>
    </xdr:to>
    <xdr:cxnSp macro="">
      <xdr:nvCxnSpPr>
        <xdr:cNvPr id="68" name="105 Şekil"/>
        <xdr:cNvCxnSpPr>
          <a:stCxn id="64" idx="2"/>
          <a:endCxn id="30" idx="3"/>
        </xdr:cNvCxnSpPr>
      </xdr:nvCxnSpPr>
      <xdr:spPr>
        <a:xfrm rot="5400000">
          <a:off x="3791999" y="7751531"/>
          <a:ext cx="453691" cy="35037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579780</xdr:colOff>
      <xdr:row>8</xdr:row>
      <xdr:rowOff>142048</xdr:rowOff>
    </xdr:from>
    <xdr:to>
      <xdr:col>5</xdr:col>
      <xdr:colOff>265043</xdr:colOff>
      <xdr:row>11</xdr:row>
      <xdr:rowOff>149067</xdr:rowOff>
    </xdr:to>
    <xdr:sp macro="" textlink="">
      <xdr:nvSpPr>
        <xdr:cNvPr id="2" name="1 Akış Çizelgesi: İşlem"/>
        <xdr:cNvSpPr/>
      </xdr:nvSpPr>
      <xdr:spPr>
        <a:xfrm>
          <a:off x="2637180" y="1989898"/>
          <a:ext cx="1056863" cy="6642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256761</xdr:colOff>
      <xdr:row>14</xdr:row>
      <xdr:rowOff>142049</xdr:rowOff>
    </xdr:from>
    <xdr:to>
      <xdr:col>2</xdr:col>
      <xdr:colOff>588066</xdr:colOff>
      <xdr:row>16</xdr:row>
      <xdr:rowOff>173799</xdr:rowOff>
    </xdr:to>
    <xdr:sp macro="" textlink="">
      <xdr:nvSpPr>
        <xdr:cNvPr id="3" name="1 Akış Çizelgesi: İşlem"/>
        <xdr:cNvSpPr/>
      </xdr:nvSpPr>
      <xdr:spPr>
        <a:xfrm>
          <a:off x="942561" y="3304349"/>
          <a:ext cx="1017105" cy="469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4</xdr:col>
      <xdr:colOff>455543</xdr:colOff>
      <xdr:row>17</xdr:row>
      <xdr:rowOff>99391</xdr:rowOff>
    </xdr:from>
    <xdr:to>
      <xdr:col>6</xdr:col>
      <xdr:colOff>7570</xdr:colOff>
      <xdr:row>20</xdr:row>
      <xdr:rowOff>140735</xdr:rowOff>
    </xdr:to>
    <xdr:sp macro="" textlink="">
      <xdr:nvSpPr>
        <xdr:cNvPr id="4" name="1 Akış Çizelgesi: İşlem"/>
        <xdr:cNvSpPr/>
      </xdr:nvSpPr>
      <xdr:spPr>
        <a:xfrm>
          <a:off x="3198743" y="3918916"/>
          <a:ext cx="923627" cy="6985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1</xdr:col>
      <xdr:colOff>8283</xdr:colOff>
      <xdr:row>20</xdr:row>
      <xdr:rowOff>122582</xdr:rowOff>
    </xdr:from>
    <xdr:to>
      <xdr:col>2</xdr:col>
      <xdr:colOff>488675</xdr:colOff>
      <xdr:row>23</xdr:row>
      <xdr:rowOff>107674</xdr:rowOff>
    </xdr:to>
    <xdr:sp macro="" textlink="">
      <xdr:nvSpPr>
        <xdr:cNvPr id="5" name="1 Akış Çizelgesi: İşlem"/>
        <xdr:cNvSpPr/>
      </xdr:nvSpPr>
      <xdr:spPr>
        <a:xfrm>
          <a:off x="694083" y="4599332"/>
          <a:ext cx="1166192" cy="6423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Disiplin ve İdari Davalar  Servisi Sorumlusu</a:t>
          </a:r>
        </a:p>
      </xdr:txBody>
    </xdr:sp>
    <xdr:clientData/>
  </xdr:twoCellAnchor>
  <xdr:twoCellAnchor>
    <xdr:from>
      <xdr:col>3</xdr:col>
      <xdr:colOff>308111</xdr:colOff>
      <xdr:row>26</xdr:row>
      <xdr:rowOff>43068</xdr:rowOff>
    </xdr:from>
    <xdr:to>
      <xdr:col>5</xdr:col>
      <xdr:colOff>82823</xdr:colOff>
      <xdr:row>29</xdr:row>
      <xdr:rowOff>16491</xdr:rowOff>
    </xdr:to>
    <xdr:sp macro="" textlink="">
      <xdr:nvSpPr>
        <xdr:cNvPr id="6" name="1 Akış Çizelgesi: İşlem"/>
        <xdr:cNvSpPr/>
      </xdr:nvSpPr>
      <xdr:spPr>
        <a:xfrm>
          <a:off x="2365511" y="5834268"/>
          <a:ext cx="1146312" cy="6306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Disiplin ve İdari Davalar Servisi Görevlisi</a:t>
          </a:r>
        </a:p>
      </xdr:txBody>
    </xdr:sp>
    <xdr:clientData/>
  </xdr:twoCellAnchor>
  <xdr:twoCellAnchor>
    <xdr:from>
      <xdr:col>2</xdr:col>
      <xdr:colOff>45554</xdr:colOff>
      <xdr:row>23</xdr:row>
      <xdr:rowOff>107674</xdr:rowOff>
    </xdr:from>
    <xdr:to>
      <xdr:col>3</xdr:col>
      <xdr:colOff>256761</xdr:colOff>
      <xdr:row>27</xdr:row>
      <xdr:rowOff>115956</xdr:rowOff>
    </xdr:to>
    <xdr:cxnSp macro="">
      <xdr:nvCxnSpPr>
        <xdr:cNvPr id="7" name="Düz Ok Bağlayıcısı 6"/>
        <xdr:cNvCxnSpPr/>
      </xdr:nvCxnSpPr>
      <xdr:spPr>
        <a:xfrm>
          <a:off x="1417154" y="5241649"/>
          <a:ext cx="897007" cy="8845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513523</xdr:colOff>
      <xdr:row>19</xdr:row>
      <xdr:rowOff>91108</xdr:rowOff>
    </xdr:from>
    <xdr:to>
      <xdr:col>4</xdr:col>
      <xdr:colOff>480392</xdr:colOff>
      <xdr:row>21</xdr:row>
      <xdr:rowOff>181567</xdr:rowOff>
    </xdr:to>
    <xdr:cxnSp macro="">
      <xdr:nvCxnSpPr>
        <xdr:cNvPr id="8" name="Düz Ok Bağlayıcısı 7"/>
        <xdr:cNvCxnSpPr/>
      </xdr:nvCxnSpPr>
      <xdr:spPr>
        <a:xfrm flipV="1">
          <a:off x="1885123" y="4348783"/>
          <a:ext cx="1338469" cy="52860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588066</xdr:colOff>
      <xdr:row>15</xdr:row>
      <xdr:rowOff>153231</xdr:rowOff>
    </xdr:from>
    <xdr:to>
      <xdr:col>4</xdr:col>
      <xdr:colOff>455543</xdr:colOff>
      <xdr:row>19</xdr:row>
      <xdr:rowOff>12518</xdr:rowOff>
    </xdr:to>
    <xdr:cxnSp macro="">
      <xdr:nvCxnSpPr>
        <xdr:cNvPr id="9" name="Düz Ok Bağlayıcısı 8"/>
        <xdr:cNvCxnSpPr>
          <a:stCxn id="3" idx="3"/>
          <a:endCxn id="4" idx="1"/>
        </xdr:cNvCxnSpPr>
      </xdr:nvCxnSpPr>
      <xdr:spPr>
        <a:xfrm>
          <a:off x="1959666" y="3534606"/>
          <a:ext cx="1239077" cy="73558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78686</xdr:colOff>
      <xdr:row>9</xdr:row>
      <xdr:rowOff>142046</xdr:rowOff>
    </xdr:from>
    <xdr:to>
      <xdr:col>3</xdr:col>
      <xdr:colOff>588065</xdr:colOff>
      <xdr:row>14</xdr:row>
      <xdr:rowOff>142049</xdr:rowOff>
    </xdr:to>
    <xdr:cxnSp macro="">
      <xdr:nvCxnSpPr>
        <xdr:cNvPr id="10" name="Düz Ok Bağlayıcısı 9"/>
        <xdr:cNvCxnSpPr>
          <a:stCxn id="3" idx="0"/>
        </xdr:cNvCxnSpPr>
      </xdr:nvCxnSpPr>
      <xdr:spPr>
        <a:xfrm flipV="1">
          <a:off x="1450286" y="2208971"/>
          <a:ext cx="1195179" cy="109537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195468</xdr:colOff>
      <xdr:row>20</xdr:row>
      <xdr:rowOff>115959</xdr:rowOff>
    </xdr:from>
    <xdr:to>
      <xdr:col>4</xdr:col>
      <xdr:colOff>687456</xdr:colOff>
      <xdr:row>26</xdr:row>
      <xdr:rowOff>42992</xdr:rowOff>
    </xdr:to>
    <xdr:cxnSp macro="">
      <xdr:nvCxnSpPr>
        <xdr:cNvPr id="11" name="Düz Ok Bağlayıcısı 10"/>
        <xdr:cNvCxnSpPr>
          <a:stCxn id="6" idx="0"/>
        </xdr:cNvCxnSpPr>
      </xdr:nvCxnSpPr>
      <xdr:spPr>
        <a:xfrm flipV="1">
          <a:off x="2938668" y="4592709"/>
          <a:ext cx="491988" cy="12414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480392</xdr:colOff>
      <xdr:row>2</xdr:row>
      <xdr:rowOff>165653</xdr:rowOff>
    </xdr:from>
    <xdr:to>
      <xdr:col>7</xdr:col>
      <xdr:colOff>115957</xdr:colOff>
      <xdr:row>4</xdr:row>
      <xdr:rowOff>147283</xdr:rowOff>
    </xdr:to>
    <xdr:sp macro="" textlink="">
      <xdr:nvSpPr>
        <xdr:cNvPr id="12" name="1 Akış Çizelgesi: İşlem"/>
        <xdr:cNvSpPr/>
      </xdr:nvSpPr>
      <xdr:spPr>
        <a:xfrm>
          <a:off x="3909392" y="699053"/>
          <a:ext cx="1007165" cy="4197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 Yardımcısı</a:t>
          </a:r>
        </a:p>
      </xdr:txBody>
    </xdr:sp>
    <xdr:clientData/>
  </xdr:twoCellAnchor>
  <xdr:twoCellAnchor>
    <xdr:from>
      <xdr:col>4</xdr:col>
      <xdr:colOff>679174</xdr:colOff>
      <xdr:row>4</xdr:row>
      <xdr:rowOff>147283</xdr:rowOff>
    </xdr:from>
    <xdr:to>
      <xdr:col>6</xdr:col>
      <xdr:colOff>298175</xdr:colOff>
      <xdr:row>8</xdr:row>
      <xdr:rowOff>199910</xdr:rowOff>
    </xdr:to>
    <xdr:cxnSp macro="">
      <xdr:nvCxnSpPr>
        <xdr:cNvPr id="13" name="Düz Ok Bağlayıcısı 12"/>
        <xdr:cNvCxnSpPr>
          <a:endCxn id="12" idx="2"/>
        </xdr:cNvCxnSpPr>
      </xdr:nvCxnSpPr>
      <xdr:spPr>
        <a:xfrm flipV="1">
          <a:off x="3422374" y="1118833"/>
          <a:ext cx="990601" cy="92892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480391</xdr:colOff>
      <xdr:row>11</xdr:row>
      <xdr:rowOff>142048</xdr:rowOff>
    </xdr:from>
    <xdr:to>
      <xdr:col>5</xdr:col>
      <xdr:colOff>430695</xdr:colOff>
      <xdr:row>17</xdr:row>
      <xdr:rowOff>140834</xdr:rowOff>
    </xdr:to>
    <xdr:cxnSp macro="">
      <xdr:nvCxnSpPr>
        <xdr:cNvPr id="14" name="Düz Ok Bağlayıcısı 13"/>
        <xdr:cNvCxnSpPr/>
      </xdr:nvCxnSpPr>
      <xdr:spPr>
        <a:xfrm flipH="1" flipV="1">
          <a:off x="3223591" y="2647123"/>
          <a:ext cx="636104" cy="131323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Disiplin-2016\3-&#304;dari%20Dava%20&#304;&#351;lemleri%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
      <sheetName val="Süreç Modeli  (2)"/>
      <sheetName val="Süreç Modeli  (3)"/>
      <sheetName val="Süreç Modeli  (4)"/>
      <sheetName val="Süreç Modeli  (5)"/>
      <sheetName val="Süreç Modeli  (6)"/>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v>
          </cell>
        </row>
        <row r="4">
          <cell r="C4" t="str">
            <v>Özlük İşlemleri</v>
          </cell>
        </row>
        <row r="5">
          <cell r="C5" t="str">
            <v>İdari Dava İşlemleri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dogan.gidis@maliye.gov.tr"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zoomScale="85" zoomScaleNormal="85" workbookViewId="0">
      <selection activeCell="C3" sqref="C3:C7"/>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36" t="s">
        <v>341</v>
      </c>
    </row>
    <row r="4" spans="1:256">
      <c r="A4" s="46" t="s">
        <v>158</v>
      </c>
      <c r="B4" s="31" t="s">
        <v>119</v>
      </c>
      <c r="C4" s="37" t="s">
        <v>342</v>
      </c>
    </row>
    <row r="5" spans="1:256">
      <c r="A5" s="46" t="s">
        <v>159</v>
      </c>
      <c r="B5" s="31" t="s">
        <v>118</v>
      </c>
      <c r="C5" s="116" t="s">
        <v>343</v>
      </c>
    </row>
    <row r="6" spans="1:256" ht="38.25">
      <c r="A6" s="46" t="s">
        <v>160</v>
      </c>
      <c r="B6" s="31" t="s">
        <v>155</v>
      </c>
      <c r="C6" s="117" t="s">
        <v>344</v>
      </c>
    </row>
    <row r="7" spans="1:256" ht="25.5">
      <c r="A7" s="46" t="s">
        <v>161</v>
      </c>
      <c r="B7" s="31" t="s">
        <v>156</v>
      </c>
      <c r="C7" s="118" t="s">
        <v>345</v>
      </c>
    </row>
    <row r="9" spans="1:256" s="45" customFormat="1" ht="28.5">
      <c r="A9" s="161" t="s">
        <v>110</v>
      </c>
      <c r="B9" s="162"/>
      <c r="C9" s="163"/>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67" t="s">
        <v>96</v>
      </c>
      <c r="B10" s="168"/>
      <c r="C10" s="169"/>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64" t="s">
        <v>42</v>
      </c>
      <c r="B12" s="165"/>
      <c r="C12" s="166"/>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1</v>
      </c>
      <c r="B33" s="102" t="s">
        <v>124</v>
      </c>
      <c r="C33" s="105"/>
      <c r="D33" s="41"/>
    </row>
    <row r="34" spans="1:4">
      <c r="A34" s="104">
        <f>IF('44_R_Ko'!B9&lt;&gt;"",1,0)</f>
        <v>1</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5 C7">
    <cfRule type="containsBlanks" dxfId="144"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zoomScale="145" zoomScaleSheetLayoutView="145" workbookViewId="0">
      <selection activeCell="A3" sqref="A3:H3"/>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85" t="str">
        <f>IF('[1]1_GO'!C3="","",'[1]1_GO'!C3)</f>
        <v>Personel İşlemleri</v>
      </c>
      <c r="C1" s="186"/>
      <c r="D1" s="19" t="s">
        <v>181</v>
      </c>
    </row>
    <row r="2" spans="1:4">
      <c r="A2" s="1" t="s">
        <v>167</v>
      </c>
      <c r="B2" s="187" t="str">
        <f>IF('[1]1_GO'!C4="","",'[1]1_GO'!C4)</f>
        <v>Özlük İşlemleri</v>
      </c>
      <c r="C2" s="188"/>
    </row>
    <row r="3" spans="1:4">
      <c r="A3" s="1" t="s">
        <v>166</v>
      </c>
      <c r="B3" s="189" t="str">
        <f>IF('[1]1_GO'!C5="","",'[1]1_GO'!C5)</f>
        <v>İdari Dava İşlemleri</v>
      </c>
      <c r="C3" s="190"/>
    </row>
    <row r="4" spans="1:4">
      <c r="A4" s="2"/>
      <c r="B4" s="2"/>
      <c r="C4" s="2"/>
    </row>
    <row r="5" spans="1:4" ht="21.75">
      <c r="A5" s="3" t="s">
        <v>355</v>
      </c>
      <c r="B5" s="4"/>
      <c r="C5" s="5"/>
    </row>
    <row r="6" spans="1:4">
      <c r="A6" s="6" t="s">
        <v>356</v>
      </c>
      <c r="B6" s="7"/>
      <c r="C6" s="8"/>
    </row>
    <row r="7" spans="1:4" ht="21.75">
      <c r="A7" s="100"/>
      <c r="B7" s="2"/>
      <c r="C7" s="2"/>
    </row>
    <row r="8" spans="1:4">
      <c r="A8" s="1" t="s">
        <v>163</v>
      </c>
      <c r="B8" s="1" t="s">
        <v>357</v>
      </c>
      <c r="C8" s="1" t="s">
        <v>358</v>
      </c>
    </row>
    <row r="9" spans="1:4">
      <c r="A9" s="9">
        <v>1</v>
      </c>
      <c r="B9" s="9" t="s">
        <v>359</v>
      </c>
      <c r="C9" s="9">
        <v>5</v>
      </c>
    </row>
    <row r="10" spans="1:4">
      <c r="A10" s="9">
        <v>2</v>
      </c>
      <c r="B10" s="9" t="s">
        <v>360</v>
      </c>
      <c r="C10" s="9">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140" priority="4">
      <formula>LEN(TRIM(B1))=0</formula>
    </cfRule>
  </conditionalFormatting>
  <conditionalFormatting sqref="A130:C65536">
    <cfRule type="containsBlanks" dxfId="139" priority="3">
      <formula>LEN(TRIM(A130))=0</formula>
    </cfRule>
  </conditionalFormatting>
  <conditionalFormatting sqref="A9:B105">
    <cfRule type="containsBlanks" dxfId="138" priority="2">
      <formula>LEN(TRIM(A9))=0</formula>
    </cfRule>
  </conditionalFormatting>
  <conditionalFormatting sqref="C9:C105">
    <cfRule type="containsBlanks" dxfId="137"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145" zoomScaleSheetLayoutView="145" workbookViewId="0">
      <selection activeCell="A3" sqref="A3:H3"/>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2" t="str">
        <f>IF('[1]1_GO'!C3="","",'[1]1_GO'!C3)</f>
        <v>Personel İşlemleri</v>
      </c>
      <c r="C1" s="19" t="s">
        <v>181</v>
      </c>
    </row>
    <row r="2" spans="1:3">
      <c r="A2" s="1" t="s">
        <v>167</v>
      </c>
      <c r="B2" s="113" t="str">
        <f>IF('[1]1_GO'!C4="","",'[1]1_GO'!C4)</f>
        <v>Özlük İşlemleri</v>
      </c>
    </row>
    <row r="3" spans="1:3">
      <c r="A3" s="1" t="s">
        <v>166</v>
      </c>
      <c r="B3" s="114" t="str">
        <f>IF('[1]1_GO'!C5="","",'[1]1_GO'!C5)</f>
        <v>İdari Dava İşlemleri</v>
      </c>
    </row>
    <row r="4" spans="1:3">
      <c r="A4" s="2"/>
      <c r="B4" s="2"/>
    </row>
    <row r="5" spans="1:3" ht="21.75">
      <c r="A5" s="3" t="s">
        <v>361</v>
      </c>
      <c r="B5" s="5"/>
    </row>
    <row r="6" spans="1:3">
      <c r="A6" s="6" t="s">
        <v>362</v>
      </c>
      <c r="B6" s="8"/>
    </row>
    <row r="7" spans="1:3">
      <c r="A7" s="130"/>
      <c r="B7" s="2"/>
    </row>
    <row r="8" spans="1:3">
      <c r="A8" s="1" t="s">
        <v>163</v>
      </c>
      <c r="B8" s="1" t="s">
        <v>363</v>
      </c>
    </row>
    <row r="9" spans="1:3">
      <c r="A9" s="9">
        <v>1</v>
      </c>
      <c r="B9" s="9" t="s">
        <v>326</v>
      </c>
    </row>
    <row r="10" spans="1:3">
      <c r="A10" s="9">
        <v>2</v>
      </c>
      <c r="B10" s="9" t="s">
        <v>325</v>
      </c>
    </row>
  </sheetData>
  <sheetProtection selectLockedCells="1"/>
  <conditionalFormatting sqref="B1:B3">
    <cfRule type="containsBlanks" dxfId="136" priority="2">
      <formula>LEN(TRIM(B1))=0</formula>
    </cfRule>
  </conditionalFormatting>
  <conditionalFormatting sqref="A9:B65536">
    <cfRule type="containsBlanks" dxfId="135"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145" zoomScaleSheetLayoutView="145" workbookViewId="0">
      <selection activeCell="A3" sqref="A3:H3"/>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2" t="str">
        <f>IF('[1]1_GO'!C3="","",'[1]1_GO'!C3)</f>
        <v>Personel İşlemleri</v>
      </c>
      <c r="C1" s="19" t="s">
        <v>181</v>
      </c>
    </row>
    <row r="2" spans="1:3">
      <c r="A2" s="1" t="s">
        <v>167</v>
      </c>
      <c r="B2" s="113" t="str">
        <f>IF('[1]1_GO'!C4="","",'[1]1_GO'!C4)</f>
        <v>Özlük İşlemleri</v>
      </c>
    </row>
    <row r="3" spans="1:3">
      <c r="A3" s="1" t="s">
        <v>166</v>
      </c>
      <c r="B3" s="114" t="str">
        <f>IF('[1]1_GO'!C5="","",'[1]1_GO'!C5)</f>
        <v>İdari Dava İşlemleri</v>
      </c>
    </row>
    <row r="4" spans="1:3">
      <c r="A4" s="2"/>
      <c r="B4" s="2"/>
    </row>
    <row r="5" spans="1:3" ht="21.75">
      <c r="A5" s="3" t="s">
        <v>364</v>
      </c>
      <c r="B5" s="5"/>
    </row>
    <row r="6" spans="1:3">
      <c r="A6" s="6"/>
      <c r="B6" s="8"/>
    </row>
    <row r="7" spans="1:3">
      <c r="A7" s="130"/>
      <c r="B7" s="2"/>
    </row>
    <row r="8" spans="1:3">
      <c r="A8" s="1" t="s">
        <v>163</v>
      </c>
      <c r="B8" s="1" t="s">
        <v>365</v>
      </c>
    </row>
    <row r="9" spans="1:3">
      <c r="A9" s="9">
        <v>1</v>
      </c>
      <c r="B9" s="131" t="s">
        <v>366</v>
      </c>
    </row>
  </sheetData>
  <sheetProtection selectLockedCells="1"/>
  <conditionalFormatting sqref="B1:B3">
    <cfRule type="containsBlanks" dxfId="134" priority="2">
      <formula>LEN(TRIM(B1))=0</formula>
    </cfRule>
  </conditionalFormatting>
  <conditionalFormatting sqref="A9:A65536 B10:B65536">
    <cfRule type="containsBlanks" dxfId="133"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160" zoomScaleSheetLayoutView="160" workbookViewId="0">
      <selection activeCell="A3" sqref="A3:H3"/>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2" t="str">
        <f>IF('[1]1_GO'!C3="","",'[1]1_GO'!C3)</f>
        <v>Personel İşlemleri</v>
      </c>
      <c r="C1" s="19" t="s">
        <v>181</v>
      </c>
    </row>
    <row r="2" spans="1:3">
      <c r="A2" s="1" t="s">
        <v>167</v>
      </c>
      <c r="B2" s="113" t="str">
        <f>IF('[1]1_GO'!C4="","",'[1]1_GO'!C4)</f>
        <v>Özlük İşlemleri</v>
      </c>
    </row>
    <row r="3" spans="1:3">
      <c r="A3" s="1" t="s">
        <v>166</v>
      </c>
      <c r="B3" s="114" t="str">
        <f>IF('[1]1_GO'!C5="","",'[1]1_GO'!C5)</f>
        <v>İdari Dava İşlemleri</v>
      </c>
    </row>
    <row r="4" spans="1:3">
      <c r="A4" s="2"/>
      <c r="B4" s="2"/>
    </row>
    <row r="5" spans="1:3" ht="21.75">
      <c r="A5" s="3" t="s">
        <v>367</v>
      </c>
      <c r="B5" s="5"/>
    </row>
    <row r="6" spans="1:3">
      <c r="A6" s="6"/>
      <c r="B6" s="8"/>
    </row>
    <row r="7" spans="1:3">
      <c r="A7" s="130"/>
      <c r="B7" s="2"/>
    </row>
    <row r="8" spans="1:3">
      <c r="A8" s="1" t="s">
        <v>163</v>
      </c>
      <c r="B8" s="1" t="s">
        <v>368</v>
      </c>
    </row>
    <row r="9" spans="1:3">
      <c r="A9" s="9">
        <v>1</v>
      </c>
      <c r="B9" s="132" t="s">
        <v>369</v>
      </c>
    </row>
    <row r="10" spans="1:3">
      <c r="A10" s="9">
        <v>2</v>
      </c>
      <c r="B10" s="9" t="s">
        <v>370</v>
      </c>
    </row>
    <row r="11" spans="1:3">
      <c r="B11" s="133"/>
    </row>
  </sheetData>
  <sheetProtection selectLockedCells="1"/>
  <conditionalFormatting sqref="B1:B3">
    <cfRule type="containsBlanks" dxfId="132" priority="2">
      <formula>LEN(TRIM(B1))=0</formula>
    </cfRule>
  </conditionalFormatting>
  <conditionalFormatting sqref="A10:B10 A9 A12:B65536 A11">
    <cfRule type="containsBlanks" dxfId="131" priority="1">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view="pageBreakPreview" topLeftCell="A7" zoomScale="175" zoomScaleSheetLayoutView="175" workbookViewId="0">
      <selection activeCell="A3" sqref="A3:H3"/>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2" t="str">
        <f>IF('[1]1_GO'!C3="","",'[1]1_GO'!C3)</f>
        <v>Personel İşlemleri</v>
      </c>
      <c r="C1" s="19" t="s">
        <v>181</v>
      </c>
    </row>
    <row r="2" spans="1:3">
      <c r="A2" s="1" t="s">
        <v>167</v>
      </c>
      <c r="B2" s="113" t="str">
        <f>IF('[1]1_GO'!C4="","",'[1]1_GO'!C4)</f>
        <v>Özlük İşlemleri</v>
      </c>
    </row>
    <row r="3" spans="1:3">
      <c r="A3" s="1" t="s">
        <v>166</v>
      </c>
      <c r="B3" s="114" t="str">
        <f>IF('[1]1_GO'!C5="","",'[1]1_GO'!C5)</f>
        <v>İdari Dava İşlemleri</v>
      </c>
    </row>
    <row r="4" spans="1:3">
      <c r="A4" s="2"/>
      <c r="B4" s="2"/>
    </row>
    <row r="5" spans="1:3" ht="21.75">
      <c r="A5" s="3" t="s">
        <v>371</v>
      </c>
      <c r="B5" s="5"/>
    </row>
    <row r="6" spans="1:3">
      <c r="A6" s="6"/>
      <c r="B6" s="8"/>
    </row>
    <row r="7" spans="1:3">
      <c r="A7" s="130"/>
      <c r="B7" s="2"/>
    </row>
    <row r="8" spans="1:3">
      <c r="A8" s="1" t="s">
        <v>163</v>
      </c>
      <c r="B8" s="1" t="s">
        <v>372</v>
      </c>
    </row>
    <row r="9" spans="1:3">
      <c r="A9" s="134" t="s">
        <v>373</v>
      </c>
      <c r="B9" s="134" t="s">
        <v>374</v>
      </c>
    </row>
    <row r="10" spans="1:3">
      <c r="A10" s="134" t="s">
        <v>375</v>
      </c>
      <c r="B10" s="134" t="s">
        <v>376</v>
      </c>
    </row>
    <row r="11" spans="1:3">
      <c r="A11" s="134"/>
      <c r="B11" s="134"/>
    </row>
    <row r="12" spans="1:3">
      <c r="A12" s="134"/>
      <c r="B12" s="134"/>
    </row>
    <row r="13" spans="1:3">
      <c r="A13" s="134"/>
      <c r="B13" s="134"/>
    </row>
    <row r="14" spans="1:3">
      <c r="A14" s="134"/>
      <c r="B14" s="134"/>
    </row>
    <row r="15" spans="1:3">
      <c r="A15" s="134"/>
      <c r="B15" s="134"/>
    </row>
    <row r="16" spans="1:3">
      <c r="A16" s="134"/>
      <c r="B16" s="132"/>
    </row>
    <row r="17" spans="1:2">
      <c r="A17" s="134"/>
      <c r="B17" s="134"/>
    </row>
    <row r="18" spans="1:2">
      <c r="A18" s="134"/>
      <c r="B18" s="134"/>
    </row>
    <row r="19" spans="1:2">
      <c r="A19" s="134"/>
      <c r="B19" s="134"/>
    </row>
    <row r="20" spans="1:2">
      <c r="A20" s="134"/>
      <c r="B20" s="134"/>
    </row>
    <row r="21" spans="1:2">
      <c r="A21" s="134"/>
      <c r="B21" s="134"/>
    </row>
    <row r="22" spans="1:2">
      <c r="A22" s="134"/>
      <c r="B22" s="134"/>
    </row>
    <row r="23" spans="1:2">
      <c r="A23" s="134"/>
      <c r="B23" s="134"/>
    </row>
    <row r="24" spans="1:2">
      <c r="A24" s="134"/>
      <c r="B24" s="134"/>
    </row>
    <row r="25" spans="1:2">
      <c r="A25" s="134"/>
      <c r="B25" s="134"/>
    </row>
    <row r="26" spans="1:2">
      <c r="A26" s="134"/>
      <c r="B26" s="134"/>
    </row>
    <row r="27" spans="1:2">
      <c r="A27" s="134"/>
      <c r="B27" s="134"/>
    </row>
    <row r="28" spans="1:2">
      <c r="A28" s="134"/>
      <c r="B28" s="134"/>
    </row>
    <row r="29" spans="1:2">
      <c r="A29" s="134"/>
      <c r="B29" s="134"/>
    </row>
    <row r="30" spans="1:2">
      <c r="A30" s="134"/>
      <c r="B30" s="134"/>
    </row>
    <row r="31" spans="1:2">
      <c r="A31" s="134"/>
      <c r="B31" s="134"/>
    </row>
    <row r="32" spans="1:2">
      <c r="A32" s="134"/>
      <c r="B32" s="134"/>
    </row>
    <row r="33" spans="1:2">
      <c r="A33" s="134"/>
      <c r="B33" s="134"/>
    </row>
    <row r="34" spans="1:2">
      <c r="A34" s="134"/>
      <c r="B34" s="134"/>
    </row>
    <row r="35" spans="1:2">
      <c r="A35" s="134"/>
      <c r="B35" s="134"/>
    </row>
    <row r="36" spans="1:2">
      <c r="A36" s="134"/>
      <c r="B36" s="134"/>
    </row>
    <row r="37" spans="1:2">
      <c r="A37" s="134"/>
      <c r="B37" s="134"/>
    </row>
    <row r="38" spans="1:2">
      <c r="A38" s="134"/>
      <c r="B38" s="134"/>
    </row>
    <row r="39" spans="1:2">
      <c r="A39" s="134"/>
      <c r="B39" s="134"/>
    </row>
    <row r="40" spans="1:2">
      <c r="A40" s="134"/>
      <c r="B40" s="134"/>
    </row>
    <row r="41" spans="1:2">
      <c r="A41" s="134"/>
      <c r="B41" s="134"/>
    </row>
    <row r="42" spans="1:2">
      <c r="A42" s="134"/>
      <c r="B42" s="134"/>
    </row>
    <row r="43" spans="1:2">
      <c r="A43" s="134"/>
      <c r="B43" s="134"/>
    </row>
    <row r="44" spans="1:2">
      <c r="A44" s="134"/>
      <c r="B44" s="134"/>
    </row>
    <row r="45" spans="1:2">
      <c r="A45" s="134"/>
      <c r="B45" s="134"/>
    </row>
    <row r="46" spans="1:2">
      <c r="A46" s="134"/>
      <c r="B46" s="134"/>
    </row>
    <row r="47" spans="1:2">
      <c r="A47" s="134"/>
      <c r="B47" s="134"/>
    </row>
    <row r="48" spans="1:2">
      <c r="A48" s="134"/>
      <c r="B48" s="134"/>
    </row>
  </sheetData>
  <sheetProtection selectLockedCells="1"/>
  <conditionalFormatting sqref="B1:B3">
    <cfRule type="containsBlanks" dxfId="130" priority="2">
      <formula>LEN(TRIM(B1))=0</formula>
    </cfRule>
  </conditionalFormatting>
  <conditionalFormatting sqref="A9:B15 A17:B65535 A16">
    <cfRule type="containsBlanks" dxfId="129"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topLeftCell="A4" zoomScale="160" zoomScaleSheetLayoutView="160" workbookViewId="0">
      <selection activeCell="A3" sqref="A3:H3"/>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85" t="str">
        <f>IF('[1]1_GO'!C3="","",'[1]1_GO'!C3)</f>
        <v>Personel İşlemleri</v>
      </c>
      <c r="C1" s="186"/>
      <c r="D1" s="19" t="s">
        <v>181</v>
      </c>
    </row>
    <row r="2" spans="1:4">
      <c r="A2" s="1" t="s">
        <v>167</v>
      </c>
      <c r="B2" s="187" t="str">
        <f>IF('[1]1_GO'!C4="","",'[1]1_GO'!C4)</f>
        <v>Özlük İşlemleri</v>
      </c>
      <c r="C2" s="188"/>
    </row>
    <row r="3" spans="1:4">
      <c r="A3" s="1" t="s">
        <v>166</v>
      </c>
      <c r="B3" s="189" t="str">
        <f>IF('[1]1_GO'!C5="","",'[1]1_GO'!C5)</f>
        <v>İdari Dava İşlemleri</v>
      </c>
      <c r="C3" s="190"/>
    </row>
    <row r="4" spans="1:4">
      <c r="A4" s="2"/>
      <c r="B4" s="2"/>
      <c r="C4" s="2"/>
    </row>
    <row r="5" spans="1:4" ht="21.75">
      <c r="A5" s="3" t="s">
        <v>377</v>
      </c>
      <c r="B5" s="4"/>
      <c r="C5" s="5"/>
    </row>
    <row r="6" spans="1:4">
      <c r="A6" s="6"/>
      <c r="B6" s="7"/>
      <c r="C6" s="8"/>
    </row>
    <row r="7" spans="1:4">
      <c r="A7" s="130"/>
      <c r="B7" s="2"/>
      <c r="C7" s="2"/>
    </row>
    <row r="8" spans="1:4">
      <c r="A8" s="1" t="s">
        <v>163</v>
      </c>
      <c r="B8" s="1" t="s">
        <v>378</v>
      </c>
      <c r="C8" s="1" t="s">
        <v>379</v>
      </c>
    </row>
    <row r="9" spans="1:4">
      <c r="A9" s="9">
        <v>1</v>
      </c>
      <c r="B9" s="135" t="s">
        <v>380</v>
      </c>
      <c r="C9" s="9" t="s">
        <v>381</v>
      </c>
    </row>
    <row r="10" spans="1:4">
      <c r="A10" s="9">
        <v>2</v>
      </c>
      <c r="B10" s="20" t="s">
        <v>382</v>
      </c>
      <c r="C10" s="9" t="s">
        <v>381</v>
      </c>
    </row>
    <row r="11" spans="1:4">
      <c r="A11" s="9">
        <v>3</v>
      </c>
      <c r="B11" s="20" t="s">
        <v>383</v>
      </c>
      <c r="C11" s="9" t="s">
        <v>381</v>
      </c>
    </row>
  </sheetData>
  <sheetProtection selectLockedCells="1"/>
  <mergeCells count="3">
    <mergeCell ref="B1:C1"/>
    <mergeCell ref="B2:C2"/>
    <mergeCell ref="B3:C3"/>
  </mergeCells>
  <conditionalFormatting sqref="B1:C3">
    <cfRule type="containsBlanks" dxfId="128" priority="2">
      <formula>LEN(TRIM(B1))=0</formula>
    </cfRule>
  </conditionalFormatting>
  <conditionalFormatting sqref="A9:C65536">
    <cfRule type="containsBlanks" dxfId="127"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145" zoomScaleSheetLayoutView="145" workbookViewId="0">
      <selection activeCell="A3" sqref="A3:H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2" t="str">
        <f>IF('[1]1_GO'!C3="","",'[1]1_GO'!C3)</f>
        <v>Personel İşlemleri</v>
      </c>
      <c r="C1" s="19" t="s">
        <v>181</v>
      </c>
    </row>
    <row r="2" spans="1:3">
      <c r="A2" s="1" t="s">
        <v>167</v>
      </c>
      <c r="B2" s="113" t="str">
        <f>IF('[1]1_GO'!C4="","",'[1]1_GO'!C4)</f>
        <v>Özlük İşlemleri</v>
      </c>
    </row>
    <row r="3" spans="1:3">
      <c r="A3" s="1" t="s">
        <v>166</v>
      </c>
      <c r="B3" s="114" t="str">
        <f>IF('[1]1_GO'!C5="","",'[1]1_GO'!C5)</f>
        <v>İdari Dava İşlemleri</v>
      </c>
    </row>
    <row r="4" spans="1:3">
      <c r="A4" s="2"/>
      <c r="B4" s="2"/>
    </row>
    <row r="5" spans="1:3" ht="21.75">
      <c r="A5" s="3" t="s">
        <v>384</v>
      </c>
      <c r="B5" s="5"/>
    </row>
    <row r="6" spans="1:3">
      <c r="A6" s="6"/>
      <c r="B6" s="8"/>
    </row>
    <row r="7" spans="1:3">
      <c r="A7" s="130"/>
      <c r="B7" s="2"/>
    </row>
    <row r="8" spans="1:3">
      <c r="A8" s="1" t="s">
        <v>163</v>
      </c>
      <c r="B8" s="1" t="s">
        <v>385</v>
      </c>
    </row>
    <row r="9" spans="1:3">
      <c r="A9" s="9">
        <v>1</v>
      </c>
      <c r="B9" s="9" t="s">
        <v>386</v>
      </c>
    </row>
    <row r="10" spans="1:3">
      <c r="A10" s="9">
        <v>2</v>
      </c>
      <c r="B10" s="9" t="s">
        <v>387</v>
      </c>
    </row>
    <row r="11" spans="1:3">
      <c r="A11" s="9">
        <v>3</v>
      </c>
      <c r="B11" s="9" t="s">
        <v>388</v>
      </c>
    </row>
  </sheetData>
  <sheetProtection selectLockedCells="1"/>
  <conditionalFormatting sqref="B1:B3">
    <cfRule type="containsBlanks" dxfId="126" priority="2">
      <formula>LEN(TRIM(B1))=0</formula>
    </cfRule>
  </conditionalFormatting>
  <conditionalFormatting sqref="A9:B65536">
    <cfRule type="containsBlanks" dxfId="125"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BreakPreview" zoomScale="145" zoomScaleSheetLayoutView="145" workbookViewId="0">
      <selection activeCell="A3" sqref="A3:H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2" t="str">
        <f>IF('[1]1_GO'!C3="","",'[1]1_GO'!C3)</f>
        <v>Personel İşlemleri</v>
      </c>
      <c r="C1" s="19" t="s">
        <v>181</v>
      </c>
    </row>
    <row r="2" spans="1:3">
      <c r="A2" s="1" t="s">
        <v>167</v>
      </c>
      <c r="B2" s="113" t="str">
        <f>IF('[1]1_GO'!C4="","",'[1]1_GO'!C4)</f>
        <v>Özlük İşlemleri</v>
      </c>
    </row>
    <row r="3" spans="1:3">
      <c r="A3" s="1" t="s">
        <v>166</v>
      </c>
      <c r="B3" s="114" t="str">
        <f>IF('[1]1_GO'!C5="","",'[1]1_GO'!C5)</f>
        <v>İdari Dava İşlemleri</v>
      </c>
    </row>
    <row r="4" spans="1:3">
      <c r="A4" s="2"/>
      <c r="B4" s="2"/>
    </row>
    <row r="5" spans="1:3" ht="21.75">
      <c r="A5" s="3" t="s">
        <v>389</v>
      </c>
      <c r="B5" s="5"/>
    </row>
    <row r="6" spans="1:3">
      <c r="A6" s="6"/>
      <c r="B6" s="8"/>
    </row>
    <row r="7" spans="1:3">
      <c r="A7" s="130"/>
      <c r="B7" s="2"/>
    </row>
    <row r="8" spans="1:3">
      <c r="A8" s="1" t="s">
        <v>163</v>
      </c>
      <c r="B8" s="1" t="s">
        <v>390</v>
      </c>
    </row>
  </sheetData>
  <sheetProtection selectLockedCells="1"/>
  <conditionalFormatting sqref="B1:B3">
    <cfRule type="containsBlanks" dxfId="124" priority="2">
      <formula>LEN(TRIM(B1))=0</formula>
    </cfRule>
  </conditionalFormatting>
  <conditionalFormatting sqref="A9:B65536">
    <cfRule type="containsBlanks" dxfId="1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70"/>
  <sheetViews>
    <sheetView zoomScale="75" zoomScaleNormal="75" workbookViewId="0">
      <pane xSplit="4" ySplit="8" topLeftCell="F21" activePane="bottomRight" state="frozen"/>
      <selection activeCell="D31" sqref="D31"/>
      <selection pane="topRight" activeCell="D31" sqref="D31"/>
      <selection pane="bottomLeft" activeCell="D31" sqref="D31"/>
      <selection pane="bottomRight" activeCell="M9" sqref="M9"/>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91" t="str">
        <f>IF('1_GO'!C3="","",'1_GO'!C3)</f>
        <v>Personel İşlemleri</v>
      </c>
      <c r="C1" s="191"/>
      <c r="D1" s="191"/>
      <c r="E1" s="19" t="s">
        <v>181</v>
      </c>
      <c r="F1" s="10"/>
      <c r="G1" s="10"/>
      <c r="H1" s="10"/>
      <c r="I1" s="10"/>
      <c r="J1" s="10"/>
      <c r="K1" s="10"/>
      <c r="L1" s="10"/>
      <c r="M1" s="10"/>
      <c r="N1" s="10"/>
      <c r="O1" s="10"/>
    </row>
    <row r="2" spans="1:15">
      <c r="A2" s="1" t="s">
        <v>167</v>
      </c>
      <c r="B2" s="192" t="str">
        <f>IF('1_GO'!C4="","",'1_GO'!C4)</f>
        <v>Özlük İşlemleri</v>
      </c>
      <c r="C2" s="192"/>
      <c r="D2" s="192"/>
      <c r="E2" s="10"/>
      <c r="F2" s="10"/>
      <c r="G2" s="10"/>
      <c r="H2" s="10"/>
      <c r="I2" s="10"/>
      <c r="J2" s="10"/>
      <c r="K2" s="10"/>
      <c r="L2" s="10"/>
      <c r="M2" s="10"/>
      <c r="N2" s="10"/>
      <c r="O2" s="10"/>
    </row>
    <row r="3" spans="1:15">
      <c r="A3" s="1" t="s">
        <v>166</v>
      </c>
      <c r="B3" s="193" t="str">
        <f>IF('1_GO'!C5="","",'1_GO'!C5)</f>
        <v>İdari Dava İşlemleri</v>
      </c>
      <c r="C3" s="193"/>
      <c r="D3" s="193"/>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255.75">
      <c r="A9" s="107">
        <v>1</v>
      </c>
      <c r="B9" s="108" t="s">
        <v>211</v>
      </c>
      <c r="C9" s="108" t="s">
        <v>212</v>
      </c>
      <c r="D9" s="108" t="s">
        <v>213</v>
      </c>
      <c r="E9" s="108" t="s">
        <v>214</v>
      </c>
      <c r="F9" s="108" t="s">
        <v>215</v>
      </c>
      <c r="G9" s="108" t="s">
        <v>215</v>
      </c>
      <c r="H9" s="108" t="s">
        <v>215</v>
      </c>
      <c r="I9" s="15" t="s">
        <v>329</v>
      </c>
      <c r="J9" s="110" t="s">
        <v>215</v>
      </c>
      <c r="K9" s="108" t="s">
        <v>215</v>
      </c>
      <c r="L9" s="15" t="s">
        <v>337</v>
      </c>
      <c r="M9" s="15" t="s">
        <v>338</v>
      </c>
      <c r="N9" s="111" t="s">
        <v>327</v>
      </c>
      <c r="O9" s="111" t="s">
        <v>328</v>
      </c>
    </row>
    <row r="10" spans="1:15" ht="45">
      <c r="A10" s="107">
        <v>2</v>
      </c>
      <c r="B10" s="108" t="s">
        <v>216</v>
      </c>
      <c r="C10" s="108" t="s">
        <v>217</v>
      </c>
      <c r="D10" s="108" t="s">
        <v>213</v>
      </c>
      <c r="E10" s="108" t="s">
        <v>214</v>
      </c>
      <c r="F10" s="108" t="s">
        <v>215</v>
      </c>
      <c r="G10" s="108" t="s">
        <v>215</v>
      </c>
      <c r="H10" s="108" t="s">
        <v>215</v>
      </c>
      <c r="I10" s="15" t="s">
        <v>331</v>
      </c>
      <c r="J10" s="110" t="s">
        <v>215</v>
      </c>
      <c r="K10" s="108" t="s">
        <v>215</v>
      </c>
      <c r="L10" s="15" t="s">
        <v>337</v>
      </c>
      <c r="N10" s="111" t="s">
        <v>327</v>
      </c>
      <c r="O10" s="111" t="s">
        <v>328</v>
      </c>
    </row>
    <row r="11" spans="1:15" ht="45">
      <c r="A11" s="107">
        <v>3</v>
      </c>
      <c r="B11" s="108" t="s">
        <v>218</v>
      </c>
      <c r="C11" s="108" t="s">
        <v>219</v>
      </c>
      <c r="D11" s="108" t="s">
        <v>213</v>
      </c>
      <c r="E11" s="108" t="s">
        <v>214</v>
      </c>
      <c r="F11" s="108" t="s">
        <v>215</v>
      </c>
      <c r="G11" s="108" t="s">
        <v>220</v>
      </c>
      <c r="H11" s="108" t="s">
        <v>215</v>
      </c>
      <c r="I11" s="15" t="s">
        <v>332</v>
      </c>
      <c r="J11" s="110" t="s">
        <v>215</v>
      </c>
      <c r="K11" s="108" t="s">
        <v>215</v>
      </c>
      <c r="L11" s="15" t="s">
        <v>337</v>
      </c>
      <c r="N11" s="111" t="s">
        <v>327</v>
      </c>
      <c r="O11" s="111" t="s">
        <v>328</v>
      </c>
    </row>
    <row r="12" spans="1:15" ht="75">
      <c r="A12" s="107">
        <v>4</v>
      </c>
      <c r="B12" s="108" t="s">
        <v>221</v>
      </c>
      <c r="C12" s="108" t="s">
        <v>222</v>
      </c>
      <c r="D12" s="108" t="s">
        <v>213</v>
      </c>
      <c r="E12" s="108" t="s">
        <v>214</v>
      </c>
      <c r="F12" s="108" t="s">
        <v>215</v>
      </c>
      <c r="G12" s="108" t="s">
        <v>215</v>
      </c>
      <c r="H12" s="108" t="s">
        <v>215</v>
      </c>
      <c r="I12" s="15" t="s">
        <v>330</v>
      </c>
      <c r="J12" s="110" t="s">
        <v>215</v>
      </c>
      <c r="K12" s="108" t="s">
        <v>325</v>
      </c>
      <c r="L12" s="15" t="s">
        <v>337</v>
      </c>
      <c r="N12" s="111" t="s">
        <v>327</v>
      </c>
      <c r="O12" s="111" t="s">
        <v>328</v>
      </c>
    </row>
    <row r="13" spans="1:15" ht="60">
      <c r="A13" s="107">
        <v>5</v>
      </c>
      <c r="B13" s="108" t="s">
        <v>223</v>
      </c>
      <c r="C13" s="108" t="s">
        <v>224</v>
      </c>
      <c r="D13" s="108" t="s">
        <v>213</v>
      </c>
      <c r="E13" s="108" t="s">
        <v>214</v>
      </c>
      <c r="F13" s="108" t="s">
        <v>215</v>
      </c>
      <c r="G13" s="108" t="s">
        <v>215</v>
      </c>
      <c r="H13" s="108" t="s">
        <v>215</v>
      </c>
      <c r="I13" s="15" t="s">
        <v>330</v>
      </c>
      <c r="J13" s="110" t="s">
        <v>215</v>
      </c>
      <c r="K13" s="108" t="s">
        <v>325</v>
      </c>
      <c r="L13" s="15" t="s">
        <v>337</v>
      </c>
      <c r="N13" s="111" t="s">
        <v>327</v>
      </c>
      <c r="O13" s="111" t="s">
        <v>328</v>
      </c>
    </row>
    <row r="14" spans="1:15" ht="45">
      <c r="A14" s="107">
        <v>6</v>
      </c>
      <c r="B14" s="108" t="s">
        <v>225</v>
      </c>
      <c r="C14" s="108" t="s">
        <v>226</v>
      </c>
      <c r="D14" s="108" t="s">
        <v>213</v>
      </c>
      <c r="E14" s="108" t="s">
        <v>214</v>
      </c>
      <c r="F14" s="108" t="s">
        <v>215</v>
      </c>
      <c r="G14" s="108" t="s">
        <v>215</v>
      </c>
      <c r="H14" s="108" t="s">
        <v>215</v>
      </c>
      <c r="I14" s="15" t="s">
        <v>330</v>
      </c>
      <c r="J14" s="110" t="s">
        <v>215</v>
      </c>
      <c r="K14" s="108" t="s">
        <v>326</v>
      </c>
      <c r="L14" s="15" t="s">
        <v>337</v>
      </c>
      <c r="N14" s="111"/>
      <c r="O14" s="111"/>
    </row>
    <row r="15" spans="1:15" ht="55.5" customHeight="1">
      <c r="A15" s="107">
        <v>7</v>
      </c>
      <c r="B15" s="108" t="s">
        <v>227</v>
      </c>
      <c r="C15" s="108" t="s">
        <v>228</v>
      </c>
      <c r="D15" s="108" t="s">
        <v>213</v>
      </c>
      <c r="E15" s="108" t="s">
        <v>214</v>
      </c>
      <c r="F15" s="108" t="s">
        <v>215</v>
      </c>
      <c r="G15" s="108" t="s">
        <v>220</v>
      </c>
      <c r="H15" s="108" t="s">
        <v>215</v>
      </c>
      <c r="I15" s="15" t="s">
        <v>330</v>
      </c>
      <c r="J15" s="110" t="s">
        <v>215</v>
      </c>
      <c r="K15" s="108" t="s">
        <v>215</v>
      </c>
      <c r="L15" s="15" t="s">
        <v>337</v>
      </c>
      <c r="N15" s="111" t="s">
        <v>327</v>
      </c>
      <c r="O15" s="111" t="s">
        <v>328</v>
      </c>
    </row>
    <row r="16" spans="1:15" ht="45">
      <c r="A16" s="107">
        <v>8</v>
      </c>
      <c r="B16" s="108" t="s">
        <v>229</v>
      </c>
      <c r="C16" s="108" t="s">
        <v>230</v>
      </c>
      <c r="D16" s="108" t="s">
        <v>213</v>
      </c>
      <c r="E16" s="108" t="s">
        <v>214</v>
      </c>
      <c r="F16" s="108" t="s">
        <v>231</v>
      </c>
      <c r="G16" s="108" t="s">
        <v>220</v>
      </c>
      <c r="H16" s="108" t="s">
        <v>215</v>
      </c>
      <c r="I16" s="15" t="s">
        <v>333</v>
      </c>
      <c r="J16" s="108" t="s">
        <v>215</v>
      </c>
      <c r="K16" s="108" t="s">
        <v>215</v>
      </c>
      <c r="L16" s="15" t="s">
        <v>337</v>
      </c>
      <c r="N16" s="111" t="s">
        <v>327</v>
      </c>
      <c r="O16" s="111" t="s">
        <v>328</v>
      </c>
    </row>
    <row r="17" spans="1:15" ht="60">
      <c r="A17" s="107">
        <v>9</v>
      </c>
      <c r="B17" s="108" t="s">
        <v>232</v>
      </c>
      <c r="C17" s="108" t="s">
        <v>233</v>
      </c>
      <c r="D17" s="108" t="s">
        <v>213</v>
      </c>
      <c r="E17" s="108" t="s">
        <v>214</v>
      </c>
      <c r="F17" s="108" t="s">
        <v>231</v>
      </c>
      <c r="G17" s="108" t="s">
        <v>215</v>
      </c>
      <c r="H17" s="108" t="s">
        <v>215</v>
      </c>
      <c r="I17" s="15" t="s">
        <v>330</v>
      </c>
      <c r="J17" s="108" t="s">
        <v>215</v>
      </c>
      <c r="K17" s="108" t="s">
        <v>325</v>
      </c>
      <c r="L17" s="15" t="s">
        <v>337</v>
      </c>
      <c r="N17" s="111" t="s">
        <v>327</v>
      </c>
      <c r="O17" s="111" t="s">
        <v>328</v>
      </c>
    </row>
    <row r="18" spans="1:15" ht="90">
      <c r="A18" s="107">
        <v>10</v>
      </c>
      <c r="B18" s="108" t="s">
        <v>234</v>
      </c>
      <c r="C18" s="108" t="s">
        <v>235</v>
      </c>
      <c r="D18" s="108" t="s">
        <v>213</v>
      </c>
      <c r="E18" s="108" t="s">
        <v>214</v>
      </c>
      <c r="F18" s="108" t="s">
        <v>231</v>
      </c>
      <c r="G18" s="108" t="s">
        <v>215</v>
      </c>
      <c r="H18" s="108" t="s">
        <v>215</v>
      </c>
      <c r="I18" s="15" t="s">
        <v>330</v>
      </c>
      <c r="J18" s="108" t="s">
        <v>215</v>
      </c>
      <c r="K18" s="108" t="s">
        <v>325</v>
      </c>
      <c r="L18" s="15" t="s">
        <v>337</v>
      </c>
      <c r="N18" s="111" t="s">
        <v>327</v>
      </c>
      <c r="O18" s="111" t="s">
        <v>328</v>
      </c>
    </row>
    <row r="19" spans="1:15" ht="45">
      <c r="A19" s="107">
        <v>11</v>
      </c>
      <c r="B19" s="108" t="s">
        <v>225</v>
      </c>
      <c r="C19" s="108" t="s">
        <v>226</v>
      </c>
      <c r="D19" s="108" t="s">
        <v>213</v>
      </c>
      <c r="E19" s="108" t="s">
        <v>214</v>
      </c>
      <c r="F19" s="108" t="s">
        <v>215</v>
      </c>
      <c r="G19" s="108" t="s">
        <v>215</v>
      </c>
      <c r="H19" s="108" t="s">
        <v>215</v>
      </c>
      <c r="I19" s="15" t="s">
        <v>334</v>
      </c>
      <c r="J19" s="110" t="s">
        <v>215</v>
      </c>
      <c r="K19" s="108" t="s">
        <v>326</v>
      </c>
      <c r="L19" s="15" t="s">
        <v>337</v>
      </c>
      <c r="N19" s="111"/>
      <c r="O19" s="111"/>
    </row>
    <row r="20" spans="1:15" ht="60">
      <c r="A20" s="107">
        <v>12</v>
      </c>
      <c r="B20" s="108" t="s">
        <v>236</v>
      </c>
      <c r="C20" s="108" t="s">
        <v>237</v>
      </c>
      <c r="D20" s="108" t="s">
        <v>213</v>
      </c>
      <c r="E20" s="108" t="s">
        <v>214</v>
      </c>
      <c r="F20" s="108" t="s">
        <v>215</v>
      </c>
      <c r="G20" s="108" t="s">
        <v>220</v>
      </c>
      <c r="H20" s="108" t="s">
        <v>215</v>
      </c>
      <c r="I20" s="15" t="s">
        <v>329</v>
      </c>
      <c r="J20" s="108" t="s">
        <v>215</v>
      </c>
      <c r="K20" s="108" t="s">
        <v>326</v>
      </c>
      <c r="L20" s="15" t="s">
        <v>337</v>
      </c>
      <c r="N20" s="111" t="s">
        <v>327</v>
      </c>
      <c r="O20" s="111" t="s">
        <v>328</v>
      </c>
    </row>
    <row r="21" spans="1:15" ht="60">
      <c r="A21" s="107">
        <v>13</v>
      </c>
      <c r="B21" s="108" t="s">
        <v>238</v>
      </c>
      <c r="C21" s="108" t="s">
        <v>239</v>
      </c>
      <c r="D21" s="108" t="s">
        <v>213</v>
      </c>
      <c r="E21" s="108" t="s">
        <v>214</v>
      </c>
      <c r="F21" s="108" t="s">
        <v>215</v>
      </c>
      <c r="G21" s="108" t="s">
        <v>220</v>
      </c>
      <c r="H21" s="108" t="s">
        <v>215</v>
      </c>
      <c r="I21" s="15" t="s">
        <v>330</v>
      </c>
      <c r="J21" s="108" t="s">
        <v>215</v>
      </c>
      <c r="K21" s="108" t="s">
        <v>215</v>
      </c>
      <c r="L21" s="15" t="s">
        <v>337</v>
      </c>
      <c r="N21" s="111" t="s">
        <v>327</v>
      </c>
      <c r="O21" s="111" t="s">
        <v>328</v>
      </c>
    </row>
    <row r="22" spans="1:15" ht="75">
      <c r="A22" s="107">
        <v>14</v>
      </c>
      <c r="B22" s="108" t="s">
        <v>240</v>
      </c>
      <c r="C22" s="108" t="s">
        <v>241</v>
      </c>
      <c r="D22" s="108" t="s">
        <v>213</v>
      </c>
      <c r="E22" s="108" t="s">
        <v>214</v>
      </c>
      <c r="F22" s="108" t="s">
        <v>215</v>
      </c>
      <c r="G22" s="108" t="s">
        <v>220</v>
      </c>
      <c r="H22" s="108" t="s">
        <v>215</v>
      </c>
      <c r="I22" s="15" t="s">
        <v>333</v>
      </c>
      <c r="J22" s="108" t="s">
        <v>215</v>
      </c>
      <c r="K22" s="108" t="s">
        <v>215</v>
      </c>
      <c r="L22" s="15" t="s">
        <v>337</v>
      </c>
      <c r="N22" s="111" t="s">
        <v>327</v>
      </c>
      <c r="O22" s="111" t="s">
        <v>328</v>
      </c>
    </row>
    <row r="23" spans="1:15" ht="60">
      <c r="A23" s="107">
        <v>15</v>
      </c>
      <c r="B23" s="108" t="s">
        <v>242</v>
      </c>
      <c r="C23" s="108" t="s">
        <v>243</v>
      </c>
      <c r="D23" s="108" t="s">
        <v>213</v>
      </c>
      <c r="E23" s="108" t="s">
        <v>214</v>
      </c>
      <c r="F23" s="108" t="s">
        <v>215</v>
      </c>
      <c r="G23" s="108" t="s">
        <v>215</v>
      </c>
      <c r="H23" s="108" t="s">
        <v>215</v>
      </c>
      <c r="I23" s="15" t="s">
        <v>330</v>
      </c>
      <c r="J23" s="108" t="s">
        <v>215</v>
      </c>
      <c r="K23" s="108" t="s">
        <v>215</v>
      </c>
      <c r="L23" s="15" t="s">
        <v>337</v>
      </c>
      <c r="N23" s="111" t="s">
        <v>327</v>
      </c>
      <c r="O23" s="111" t="s">
        <v>328</v>
      </c>
    </row>
    <row r="24" spans="1:15" ht="75">
      <c r="A24" s="107">
        <v>16</v>
      </c>
      <c r="B24" s="108" t="s">
        <v>244</v>
      </c>
      <c r="C24" s="108" t="s">
        <v>245</v>
      </c>
      <c r="D24" s="108" t="s">
        <v>213</v>
      </c>
      <c r="E24" s="108" t="s">
        <v>214</v>
      </c>
      <c r="F24" s="108" t="s">
        <v>246</v>
      </c>
      <c r="G24" s="108" t="s">
        <v>215</v>
      </c>
      <c r="H24" s="108" t="s">
        <v>215</v>
      </c>
      <c r="I24" s="15" t="s">
        <v>330</v>
      </c>
      <c r="J24" s="108" t="s">
        <v>215</v>
      </c>
      <c r="K24" s="108" t="s">
        <v>325</v>
      </c>
      <c r="L24" s="15" t="s">
        <v>337</v>
      </c>
      <c r="N24" s="111" t="s">
        <v>327</v>
      </c>
      <c r="O24" s="111" t="s">
        <v>328</v>
      </c>
    </row>
    <row r="25" spans="1:15" ht="45">
      <c r="A25" s="107">
        <v>17</v>
      </c>
      <c r="B25" s="108" t="s">
        <v>225</v>
      </c>
      <c r="C25" s="108" t="s">
        <v>226</v>
      </c>
      <c r="D25" s="108" t="s">
        <v>213</v>
      </c>
      <c r="E25" s="108" t="s">
        <v>214</v>
      </c>
      <c r="F25" s="108" t="s">
        <v>215</v>
      </c>
      <c r="G25" s="108" t="s">
        <v>215</v>
      </c>
      <c r="H25" s="108" t="s">
        <v>215</v>
      </c>
      <c r="I25" s="15" t="s">
        <v>334</v>
      </c>
      <c r="J25" s="110" t="s">
        <v>215</v>
      </c>
      <c r="K25" s="108" t="s">
        <v>326</v>
      </c>
      <c r="L25" s="15" t="s">
        <v>337</v>
      </c>
      <c r="N25" s="111"/>
      <c r="O25" s="111"/>
    </row>
    <row r="26" spans="1:15" ht="90">
      <c r="A26" s="107">
        <v>18</v>
      </c>
      <c r="B26" s="108" t="s">
        <v>247</v>
      </c>
      <c r="C26" s="108" t="s">
        <v>248</v>
      </c>
      <c r="D26" s="108" t="s">
        <v>213</v>
      </c>
      <c r="E26" s="108" t="s">
        <v>214</v>
      </c>
      <c r="F26" s="108" t="s">
        <v>215</v>
      </c>
      <c r="G26" s="108" t="s">
        <v>215</v>
      </c>
      <c r="H26" s="108" t="s">
        <v>215</v>
      </c>
      <c r="I26" s="15" t="s">
        <v>330</v>
      </c>
      <c r="J26" s="108" t="s">
        <v>215</v>
      </c>
      <c r="K26" s="108" t="s">
        <v>325</v>
      </c>
      <c r="L26" s="15" t="s">
        <v>337</v>
      </c>
      <c r="N26" s="111" t="s">
        <v>327</v>
      </c>
      <c r="O26" s="111" t="s">
        <v>328</v>
      </c>
    </row>
    <row r="27" spans="1:15" ht="60">
      <c r="A27" s="107">
        <v>19</v>
      </c>
      <c r="B27" s="108" t="s">
        <v>249</v>
      </c>
      <c r="C27" s="108" t="s">
        <v>250</v>
      </c>
      <c r="D27" s="108" t="s">
        <v>213</v>
      </c>
      <c r="E27" s="108" t="s">
        <v>214</v>
      </c>
      <c r="F27" s="108" t="s">
        <v>246</v>
      </c>
      <c r="G27" s="108" t="s">
        <v>215</v>
      </c>
      <c r="H27" s="108" t="s">
        <v>215</v>
      </c>
      <c r="I27" s="15" t="s">
        <v>334</v>
      </c>
      <c r="J27" s="108" t="s">
        <v>215</v>
      </c>
      <c r="K27" s="108" t="s">
        <v>325</v>
      </c>
      <c r="L27" s="15" t="s">
        <v>337</v>
      </c>
      <c r="N27" s="111" t="s">
        <v>327</v>
      </c>
      <c r="O27" s="111" t="s">
        <v>328</v>
      </c>
    </row>
    <row r="28" spans="1:15" ht="60">
      <c r="A28" s="107">
        <v>20</v>
      </c>
      <c r="B28" s="108" t="s">
        <v>251</v>
      </c>
      <c r="C28" s="108" t="s">
        <v>252</v>
      </c>
      <c r="D28" s="108" t="s">
        <v>213</v>
      </c>
      <c r="E28" s="108" t="s">
        <v>214</v>
      </c>
      <c r="F28" s="108" t="s">
        <v>215</v>
      </c>
      <c r="G28" s="108" t="s">
        <v>220</v>
      </c>
      <c r="H28" s="108" t="s">
        <v>215</v>
      </c>
      <c r="I28" s="15" t="s">
        <v>333</v>
      </c>
      <c r="J28" s="108" t="s">
        <v>215</v>
      </c>
      <c r="K28" s="108" t="s">
        <v>325</v>
      </c>
      <c r="L28" s="15" t="s">
        <v>337</v>
      </c>
      <c r="N28" s="111" t="s">
        <v>327</v>
      </c>
      <c r="O28" s="111" t="s">
        <v>328</v>
      </c>
    </row>
    <row r="29" spans="1:15" ht="60">
      <c r="A29" s="107">
        <v>21</v>
      </c>
      <c r="B29" s="108" t="s">
        <v>253</v>
      </c>
      <c r="C29" s="108" t="s">
        <v>254</v>
      </c>
      <c r="D29" s="108" t="s">
        <v>213</v>
      </c>
      <c r="E29" s="108" t="s">
        <v>214</v>
      </c>
      <c r="F29" s="108" t="s">
        <v>215</v>
      </c>
      <c r="G29" s="108" t="s">
        <v>215</v>
      </c>
      <c r="H29" s="108" t="s">
        <v>215</v>
      </c>
      <c r="I29" s="15" t="s">
        <v>330</v>
      </c>
      <c r="J29" s="108" t="s">
        <v>215</v>
      </c>
      <c r="K29" s="108" t="s">
        <v>325</v>
      </c>
      <c r="L29" s="15" t="s">
        <v>337</v>
      </c>
      <c r="N29" s="111" t="s">
        <v>327</v>
      </c>
      <c r="O29" s="111" t="s">
        <v>328</v>
      </c>
    </row>
    <row r="30" spans="1:15" ht="75">
      <c r="A30" s="107">
        <v>22</v>
      </c>
      <c r="B30" s="108" t="s">
        <v>255</v>
      </c>
      <c r="C30" s="108" t="s">
        <v>256</v>
      </c>
      <c r="D30" s="108" t="s">
        <v>213</v>
      </c>
      <c r="E30" s="108" t="s">
        <v>214</v>
      </c>
      <c r="F30" s="108" t="s">
        <v>257</v>
      </c>
      <c r="G30" s="108" t="s">
        <v>215</v>
      </c>
      <c r="H30" s="108" t="s">
        <v>215</v>
      </c>
      <c r="I30" s="15" t="s">
        <v>330</v>
      </c>
      <c r="J30" s="108" t="s">
        <v>215</v>
      </c>
      <c r="K30" s="108" t="s">
        <v>325</v>
      </c>
      <c r="L30" s="15" t="s">
        <v>337</v>
      </c>
      <c r="N30" s="111" t="s">
        <v>327</v>
      </c>
      <c r="O30" s="111" t="s">
        <v>328</v>
      </c>
    </row>
    <row r="31" spans="1:15" ht="45">
      <c r="A31" s="107">
        <v>23</v>
      </c>
      <c r="B31" s="108" t="s">
        <v>225</v>
      </c>
      <c r="C31" s="108" t="s">
        <v>258</v>
      </c>
      <c r="D31" s="108" t="s">
        <v>213</v>
      </c>
      <c r="E31" s="108" t="s">
        <v>214</v>
      </c>
      <c r="F31" s="108" t="s">
        <v>215</v>
      </c>
      <c r="G31" s="108" t="s">
        <v>215</v>
      </c>
      <c r="H31" s="108" t="s">
        <v>215</v>
      </c>
      <c r="I31" s="15" t="s">
        <v>334</v>
      </c>
      <c r="J31" s="110" t="s">
        <v>215</v>
      </c>
      <c r="K31" s="108" t="s">
        <v>326</v>
      </c>
      <c r="L31" s="15" t="s">
        <v>337</v>
      </c>
      <c r="N31" s="111"/>
      <c r="O31" s="111"/>
    </row>
    <row r="32" spans="1:15" ht="60">
      <c r="A32" s="107">
        <v>24</v>
      </c>
      <c r="B32" s="108" t="s">
        <v>259</v>
      </c>
      <c r="C32" s="108" t="s">
        <v>260</v>
      </c>
      <c r="D32" s="108" t="s">
        <v>213</v>
      </c>
      <c r="E32" s="108" t="s">
        <v>214</v>
      </c>
      <c r="F32" s="108" t="s">
        <v>215</v>
      </c>
      <c r="G32" s="108" t="s">
        <v>220</v>
      </c>
      <c r="H32" s="108" t="s">
        <v>215</v>
      </c>
      <c r="I32" s="15" t="s">
        <v>335</v>
      </c>
      <c r="J32" s="108" t="s">
        <v>215</v>
      </c>
      <c r="K32" s="108" t="s">
        <v>215</v>
      </c>
      <c r="L32" s="15" t="s">
        <v>337</v>
      </c>
      <c r="N32" s="111" t="s">
        <v>327</v>
      </c>
      <c r="O32" s="111" t="s">
        <v>328</v>
      </c>
    </row>
    <row r="33" spans="1:15" ht="45">
      <c r="A33" s="107">
        <v>25</v>
      </c>
      <c r="B33" s="108" t="s">
        <v>261</v>
      </c>
      <c r="C33" s="108" t="s">
        <v>262</v>
      </c>
      <c r="D33" s="108" t="s">
        <v>213</v>
      </c>
      <c r="E33" s="108" t="s">
        <v>214</v>
      </c>
      <c r="F33" s="108" t="s">
        <v>215</v>
      </c>
      <c r="G33" s="108" t="s">
        <v>220</v>
      </c>
      <c r="H33" s="108" t="s">
        <v>215</v>
      </c>
      <c r="I33" s="15" t="s">
        <v>330</v>
      </c>
      <c r="J33" s="108" t="s">
        <v>215</v>
      </c>
      <c r="K33" s="108" t="s">
        <v>215</v>
      </c>
      <c r="L33" s="15" t="s">
        <v>337</v>
      </c>
      <c r="N33" s="111" t="s">
        <v>327</v>
      </c>
      <c r="O33" s="111" t="s">
        <v>328</v>
      </c>
    </row>
    <row r="34" spans="1:15" ht="60">
      <c r="A34" s="107">
        <v>26</v>
      </c>
      <c r="B34" s="108" t="s">
        <v>263</v>
      </c>
      <c r="C34" s="108" t="s">
        <v>264</v>
      </c>
      <c r="D34" s="108" t="s">
        <v>213</v>
      </c>
      <c r="E34" s="108" t="s">
        <v>214</v>
      </c>
      <c r="F34" s="108" t="s">
        <v>215</v>
      </c>
      <c r="G34" s="108" t="s">
        <v>215</v>
      </c>
      <c r="H34" s="108" t="s">
        <v>215</v>
      </c>
      <c r="I34" s="15" t="s">
        <v>330</v>
      </c>
      <c r="J34" s="108" t="s">
        <v>215</v>
      </c>
      <c r="K34" s="108" t="s">
        <v>325</v>
      </c>
      <c r="L34" s="15" t="s">
        <v>337</v>
      </c>
      <c r="N34" s="111" t="s">
        <v>327</v>
      </c>
      <c r="O34" s="111" t="s">
        <v>328</v>
      </c>
    </row>
    <row r="35" spans="1:15" ht="45">
      <c r="A35" s="107">
        <v>27</v>
      </c>
      <c r="B35" s="108" t="s">
        <v>265</v>
      </c>
      <c r="C35" s="108" t="s">
        <v>266</v>
      </c>
      <c r="D35" s="108" t="s">
        <v>213</v>
      </c>
      <c r="E35" s="108" t="s">
        <v>214</v>
      </c>
      <c r="F35" s="108" t="s">
        <v>257</v>
      </c>
      <c r="G35" s="108" t="s">
        <v>215</v>
      </c>
      <c r="H35" s="108" t="s">
        <v>215</v>
      </c>
      <c r="I35" s="15" t="s">
        <v>336</v>
      </c>
      <c r="J35" s="108" t="s">
        <v>215</v>
      </c>
      <c r="K35" s="108" t="s">
        <v>325</v>
      </c>
      <c r="L35" s="15" t="s">
        <v>337</v>
      </c>
      <c r="N35" s="111" t="s">
        <v>327</v>
      </c>
      <c r="O35" s="111" t="s">
        <v>328</v>
      </c>
    </row>
    <row r="36" spans="1:15" ht="45">
      <c r="A36" s="107">
        <v>28</v>
      </c>
      <c r="B36" s="108" t="s">
        <v>267</v>
      </c>
      <c r="C36" s="108" t="s">
        <v>268</v>
      </c>
      <c r="D36" s="108" t="s">
        <v>213</v>
      </c>
      <c r="E36" s="108" t="s">
        <v>214</v>
      </c>
      <c r="F36" s="108" t="s">
        <v>215</v>
      </c>
      <c r="G36" s="108" t="s">
        <v>215</v>
      </c>
      <c r="H36" s="108" t="s">
        <v>215</v>
      </c>
      <c r="I36" s="15" t="s">
        <v>336</v>
      </c>
      <c r="J36" s="108" t="s">
        <v>215</v>
      </c>
      <c r="K36" s="108" t="s">
        <v>326</v>
      </c>
      <c r="L36" s="15" t="s">
        <v>337</v>
      </c>
      <c r="N36" s="111" t="s">
        <v>327</v>
      </c>
      <c r="O36" s="111" t="s">
        <v>328</v>
      </c>
    </row>
    <row r="37" spans="1:15" ht="45">
      <c r="A37" s="107">
        <v>29</v>
      </c>
      <c r="B37" s="108" t="s">
        <v>269</v>
      </c>
      <c r="C37" s="108" t="s">
        <v>268</v>
      </c>
      <c r="D37" s="108" t="s">
        <v>213</v>
      </c>
      <c r="E37" s="108" t="s">
        <v>214</v>
      </c>
      <c r="F37" s="108" t="s">
        <v>215</v>
      </c>
      <c r="G37" s="108"/>
      <c r="H37" s="108"/>
      <c r="I37" s="15" t="s">
        <v>336</v>
      </c>
      <c r="J37" s="108"/>
      <c r="K37" s="108" t="s">
        <v>326</v>
      </c>
      <c r="L37" s="15" t="s">
        <v>337</v>
      </c>
      <c r="N37" s="111"/>
      <c r="O37" s="111"/>
    </row>
    <row r="38" spans="1:15" ht="45">
      <c r="A38" s="107">
        <v>30</v>
      </c>
      <c r="B38" s="108" t="s">
        <v>270</v>
      </c>
      <c r="C38" s="108" t="s">
        <v>268</v>
      </c>
      <c r="D38" s="108" t="s">
        <v>213</v>
      </c>
      <c r="E38" s="108" t="s">
        <v>271</v>
      </c>
      <c r="F38" s="108" t="s">
        <v>215</v>
      </c>
      <c r="G38" s="108"/>
      <c r="H38" s="108"/>
      <c r="I38" s="15" t="s">
        <v>336</v>
      </c>
      <c r="J38" s="108"/>
      <c r="K38" s="108" t="s">
        <v>326</v>
      </c>
      <c r="L38" s="15" t="s">
        <v>337</v>
      </c>
      <c r="N38" s="111"/>
      <c r="O38" s="111"/>
    </row>
    <row r="39" spans="1:15" ht="45">
      <c r="A39" s="107">
        <v>31</v>
      </c>
      <c r="B39" s="108" t="s">
        <v>272</v>
      </c>
      <c r="C39" s="108" t="s">
        <v>273</v>
      </c>
      <c r="D39" s="108" t="s">
        <v>213</v>
      </c>
      <c r="E39" s="108" t="s">
        <v>271</v>
      </c>
      <c r="F39" s="108" t="s">
        <v>215</v>
      </c>
      <c r="G39" s="108" t="s">
        <v>215</v>
      </c>
      <c r="H39" s="108" t="s">
        <v>215</v>
      </c>
      <c r="I39" s="15" t="s">
        <v>336</v>
      </c>
      <c r="J39" s="108" t="s">
        <v>215</v>
      </c>
      <c r="K39" s="108" t="s">
        <v>215</v>
      </c>
      <c r="L39" s="15" t="s">
        <v>337</v>
      </c>
      <c r="N39" s="111"/>
      <c r="O39" s="111"/>
    </row>
    <row r="40" spans="1:15" ht="75">
      <c r="A40" s="107">
        <v>32</v>
      </c>
      <c r="B40" s="108" t="s">
        <v>274</v>
      </c>
      <c r="C40" s="108" t="s">
        <v>275</v>
      </c>
      <c r="D40" s="108" t="s">
        <v>213</v>
      </c>
      <c r="E40" s="108" t="s">
        <v>214</v>
      </c>
      <c r="F40" s="108" t="s">
        <v>215</v>
      </c>
      <c r="G40" s="108" t="s">
        <v>215</v>
      </c>
      <c r="H40" s="108" t="s">
        <v>215</v>
      </c>
      <c r="I40" s="15" t="s">
        <v>330</v>
      </c>
      <c r="J40" s="108" t="s">
        <v>215</v>
      </c>
      <c r="K40" s="108" t="s">
        <v>325</v>
      </c>
      <c r="L40" s="15" t="s">
        <v>337</v>
      </c>
      <c r="N40" s="111" t="s">
        <v>327</v>
      </c>
      <c r="O40" s="111" t="s">
        <v>328</v>
      </c>
    </row>
    <row r="41" spans="1:15" ht="90">
      <c r="A41" s="107">
        <v>33</v>
      </c>
      <c r="B41" s="108" t="s">
        <v>276</v>
      </c>
      <c r="C41" s="108" t="s">
        <v>277</v>
      </c>
      <c r="D41" s="108" t="s">
        <v>213</v>
      </c>
      <c r="E41" s="108" t="s">
        <v>214</v>
      </c>
      <c r="F41" s="108" t="s">
        <v>257</v>
      </c>
      <c r="G41" s="108" t="s">
        <v>215</v>
      </c>
      <c r="H41" s="108" t="s">
        <v>215</v>
      </c>
      <c r="I41" s="15" t="s">
        <v>336</v>
      </c>
      <c r="J41" s="108" t="s">
        <v>215</v>
      </c>
      <c r="K41" s="108" t="s">
        <v>325</v>
      </c>
      <c r="L41" s="15" t="s">
        <v>337</v>
      </c>
      <c r="N41" s="111" t="s">
        <v>327</v>
      </c>
      <c r="O41" s="111" t="s">
        <v>328</v>
      </c>
    </row>
    <row r="42" spans="1:15" ht="45">
      <c r="A42" s="107">
        <v>34</v>
      </c>
      <c r="B42" s="108" t="s">
        <v>267</v>
      </c>
      <c r="C42" s="108" t="s">
        <v>268</v>
      </c>
      <c r="D42" s="108" t="s">
        <v>213</v>
      </c>
      <c r="E42" s="108" t="s">
        <v>214</v>
      </c>
      <c r="F42" s="108" t="s">
        <v>215</v>
      </c>
      <c r="G42" s="108" t="s">
        <v>215</v>
      </c>
      <c r="H42" s="108" t="s">
        <v>215</v>
      </c>
      <c r="I42" s="15" t="s">
        <v>334</v>
      </c>
      <c r="J42" s="108" t="s">
        <v>215</v>
      </c>
      <c r="K42" s="108" t="s">
        <v>326</v>
      </c>
      <c r="L42" s="15" t="s">
        <v>337</v>
      </c>
      <c r="N42" s="111" t="s">
        <v>327</v>
      </c>
      <c r="O42" s="111" t="s">
        <v>328</v>
      </c>
    </row>
    <row r="43" spans="1:15" ht="45">
      <c r="A43" s="107">
        <v>35</v>
      </c>
      <c r="B43" s="108" t="s">
        <v>278</v>
      </c>
      <c r="C43" s="108" t="s">
        <v>279</v>
      </c>
      <c r="D43" s="108" t="s">
        <v>213</v>
      </c>
      <c r="E43" s="108" t="s">
        <v>214</v>
      </c>
      <c r="F43" s="108" t="s">
        <v>215</v>
      </c>
      <c r="G43" s="108" t="s">
        <v>215</v>
      </c>
      <c r="H43" s="108" t="s">
        <v>215</v>
      </c>
      <c r="I43" s="15" t="s">
        <v>330</v>
      </c>
      <c r="J43" s="108" t="s">
        <v>215</v>
      </c>
      <c r="K43" s="108" t="s">
        <v>215</v>
      </c>
      <c r="L43" s="15" t="s">
        <v>337</v>
      </c>
      <c r="N43" s="111" t="s">
        <v>327</v>
      </c>
      <c r="O43" s="111" t="s">
        <v>328</v>
      </c>
    </row>
    <row r="44" spans="1:15" ht="45">
      <c r="A44" s="107">
        <v>36</v>
      </c>
      <c r="B44" s="108" t="s">
        <v>280</v>
      </c>
      <c r="C44" s="108" t="s">
        <v>281</v>
      </c>
      <c r="D44" s="108" t="s">
        <v>213</v>
      </c>
      <c r="E44" s="108" t="s">
        <v>271</v>
      </c>
      <c r="F44" s="108" t="s">
        <v>215</v>
      </c>
      <c r="G44" s="108" t="s">
        <v>220</v>
      </c>
      <c r="H44" s="108" t="s">
        <v>215</v>
      </c>
      <c r="I44" s="15" t="s">
        <v>330</v>
      </c>
      <c r="J44" s="108" t="s">
        <v>215</v>
      </c>
      <c r="K44" s="108" t="s">
        <v>215</v>
      </c>
      <c r="L44" s="15" t="s">
        <v>337</v>
      </c>
      <c r="N44" s="111" t="s">
        <v>327</v>
      </c>
      <c r="O44" s="111" t="s">
        <v>328</v>
      </c>
    </row>
    <row r="45" spans="1:15" ht="45">
      <c r="A45" s="107">
        <v>37</v>
      </c>
      <c r="B45" s="108" t="s">
        <v>282</v>
      </c>
      <c r="C45" s="108" t="s">
        <v>283</v>
      </c>
      <c r="D45" s="108" t="s">
        <v>213</v>
      </c>
      <c r="E45" s="108" t="s">
        <v>271</v>
      </c>
      <c r="F45" s="108" t="s">
        <v>215</v>
      </c>
      <c r="G45" s="108" t="s">
        <v>215</v>
      </c>
      <c r="H45" s="108" t="s">
        <v>215</v>
      </c>
      <c r="I45" s="15" t="s">
        <v>330</v>
      </c>
      <c r="J45" s="108" t="s">
        <v>215</v>
      </c>
      <c r="K45" s="108" t="s">
        <v>325</v>
      </c>
      <c r="L45" s="15" t="s">
        <v>337</v>
      </c>
      <c r="N45" s="111" t="s">
        <v>327</v>
      </c>
      <c r="O45" s="111" t="s">
        <v>328</v>
      </c>
    </row>
    <row r="46" spans="1:15" ht="60">
      <c r="A46" s="107">
        <v>38</v>
      </c>
      <c r="B46" s="108" t="s">
        <v>284</v>
      </c>
      <c r="C46" s="108" t="s">
        <v>285</v>
      </c>
      <c r="D46" s="108" t="s">
        <v>213</v>
      </c>
      <c r="E46" s="108" t="s">
        <v>271</v>
      </c>
      <c r="F46" s="108" t="s">
        <v>257</v>
      </c>
      <c r="G46" s="108" t="s">
        <v>215</v>
      </c>
      <c r="H46" s="108" t="s">
        <v>215</v>
      </c>
      <c r="I46" s="15" t="s">
        <v>336</v>
      </c>
      <c r="J46" s="108" t="s">
        <v>215</v>
      </c>
      <c r="K46" s="108" t="s">
        <v>325</v>
      </c>
      <c r="L46" s="15" t="s">
        <v>337</v>
      </c>
      <c r="N46" s="111" t="s">
        <v>327</v>
      </c>
      <c r="O46" s="111" t="s">
        <v>328</v>
      </c>
    </row>
    <row r="47" spans="1:15" ht="60">
      <c r="A47" s="107">
        <v>39</v>
      </c>
      <c r="B47" s="108" t="s">
        <v>286</v>
      </c>
      <c r="C47" s="108" t="s">
        <v>287</v>
      </c>
      <c r="D47" s="108" t="s">
        <v>213</v>
      </c>
      <c r="E47" s="108" t="s">
        <v>271</v>
      </c>
      <c r="F47" s="108" t="s">
        <v>215</v>
      </c>
      <c r="G47" s="108" t="s">
        <v>215</v>
      </c>
      <c r="H47" s="108" t="s">
        <v>215</v>
      </c>
      <c r="I47" s="15" t="s">
        <v>335</v>
      </c>
      <c r="J47" s="108" t="s">
        <v>215</v>
      </c>
      <c r="K47" s="108" t="s">
        <v>326</v>
      </c>
      <c r="L47" s="15" t="s">
        <v>337</v>
      </c>
      <c r="N47" s="111" t="s">
        <v>327</v>
      </c>
      <c r="O47" s="111" t="s">
        <v>328</v>
      </c>
    </row>
    <row r="48" spans="1:15" ht="75">
      <c r="A48" s="107">
        <v>40</v>
      </c>
      <c r="B48" s="108" t="s">
        <v>288</v>
      </c>
      <c r="C48" s="108" t="s">
        <v>289</v>
      </c>
      <c r="D48" s="108" t="s">
        <v>213</v>
      </c>
      <c r="E48" s="108" t="s">
        <v>271</v>
      </c>
      <c r="F48" s="108" t="s">
        <v>215</v>
      </c>
      <c r="G48" s="108" t="s">
        <v>220</v>
      </c>
      <c r="H48" s="108" t="s">
        <v>215</v>
      </c>
      <c r="I48" s="15" t="s">
        <v>330</v>
      </c>
      <c r="J48" s="108" t="s">
        <v>215</v>
      </c>
      <c r="K48" s="108" t="s">
        <v>325</v>
      </c>
      <c r="L48" s="15" t="s">
        <v>337</v>
      </c>
      <c r="N48" s="111" t="s">
        <v>327</v>
      </c>
      <c r="O48" s="111" t="s">
        <v>328</v>
      </c>
    </row>
    <row r="49" spans="1:15" ht="60">
      <c r="A49" s="107">
        <v>41</v>
      </c>
      <c r="B49" s="108" t="s">
        <v>290</v>
      </c>
      <c r="C49" s="108" t="s">
        <v>291</v>
      </c>
      <c r="D49" s="108" t="s">
        <v>213</v>
      </c>
      <c r="E49" s="108" t="s">
        <v>271</v>
      </c>
      <c r="F49" s="108" t="s">
        <v>257</v>
      </c>
      <c r="G49" s="108" t="s">
        <v>215</v>
      </c>
      <c r="H49" s="108" t="s">
        <v>215</v>
      </c>
      <c r="I49" s="15" t="s">
        <v>334</v>
      </c>
      <c r="J49" s="108" t="s">
        <v>215</v>
      </c>
      <c r="K49" s="108" t="s">
        <v>325</v>
      </c>
      <c r="L49" s="15" t="s">
        <v>337</v>
      </c>
      <c r="N49" s="111" t="s">
        <v>327</v>
      </c>
      <c r="O49" s="111" t="s">
        <v>328</v>
      </c>
    </row>
    <row r="50" spans="1:15" ht="45">
      <c r="A50" s="107">
        <v>42</v>
      </c>
      <c r="B50" s="108" t="s">
        <v>267</v>
      </c>
      <c r="C50" s="108" t="s">
        <v>268</v>
      </c>
      <c r="D50" s="108" t="s">
        <v>213</v>
      </c>
      <c r="E50" s="108" t="s">
        <v>214</v>
      </c>
      <c r="F50" s="108" t="s">
        <v>215</v>
      </c>
      <c r="G50" s="108" t="s">
        <v>215</v>
      </c>
      <c r="H50" s="108" t="s">
        <v>215</v>
      </c>
      <c r="I50" s="15" t="s">
        <v>334</v>
      </c>
      <c r="J50" s="108" t="s">
        <v>215</v>
      </c>
      <c r="K50" s="108" t="s">
        <v>326</v>
      </c>
      <c r="L50" s="15" t="s">
        <v>337</v>
      </c>
      <c r="N50" s="111" t="s">
        <v>327</v>
      </c>
      <c r="O50" s="111" t="s">
        <v>328</v>
      </c>
    </row>
    <row r="51" spans="1:15" ht="45">
      <c r="A51" s="107">
        <v>43</v>
      </c>
      <c r="B51" s="108" t="s">
        <v>292</v>
      </c>
      <c r="C51" s="108" t="s">
        <v>293</v>
      </c>
      <c r="D51" s="108" t="s">
        <v>213</v>
      </c>
      <c r="E51" s="108" t="s">
        <v>214</v>
      </c>
      <c r="F51" s="108" t="s">
        <v>215</v>
      </c>
      <c r="G51" s="108" t="s">
        <v>220</v>
      </c>
      <c r="H51" s="108" t="s">
        <v>215</v>
      </c>
      <c r="I51" s="15" t="s">
        <v>329</v>
      </c>
      <c r="J51" s="108" t="s">
        <v>215</v>
      </c>
      <c r="K51" s="108" t="s">
        <v>325</v>
      </c>
      <c r="L51" s="15" t="s">
        <v>337</v>
      </c>
      <c r="N51" s="111" t="s">
        <v>327</v>
      </c>
      <c r="O51" s="111" t="s">
        <v>328</v>
      </c>
    </row>
    <row r="52" spans="1:15" ht="45">
      <c r="A52" s="107">
        <v>44</v>
      </c>
      <c r="B52" s="108" t="s">
        <v>294</v>
      </c>
      <c r="C52" s="108" t="s">
        <v>295</v>
      </c>
      <c r="D52" s="108" t="s">
        <v>213</v>
      </c>
      <c r="E52" s="108" t="s">
        <v>214</v>
      </c>
      <c r="F52" s="108" t="s">
        <v>215</v>
      </c>
      <c r="G52" s="108" t="s">
        <v>220</v>
      </c>
      <c r="H52" s="108" t="s">
        <v>215</v>
      </c>
      <c r="I52" s="15" t="s">
        <v>330</v>
      </c>
      <c r="J52" s="108" t="s">
        <v>215</v>
      </c>
      <c r="K52" s="108" t="s">
        <v>325</v>
      </c>
      <c r="L52" s="15" t="s">
        <v>337</v>
      </c>
      <c r="N52" s="111" t="s">
        <v>327</v>
      </c>
      <c r="O52" s="111" t="s">
        <v>328</v>
      </c>
    </row>
    <row r="53" spans="1:15" ht="75">
      <c r="A53" s="107">
        <v>45</v>
      </c>
      <c r="B53" s="108" t="s">
        <v>296</v>
      </c>
      <c r="C53" s="108" t="s">
        <v>297</v>
      </c>
      <c r="D53" s="108" t="s">
        <v>213</v>
      </c>
      <c r="E53" s="108" t="s">
        <v>214</v>
      </c>
      <c r="F53" s="108" t="s">
        <v>257</v>
      </c>
      <c r="G53" s="108" t="s">
        <v>215</v>
      </c>
      <c r="H53" s="108" t="s">
        <v>215</v>
      </c>
      <c r="I53" s="15" t="s">
        <v>334</v>
      </c>
      <c r="J53" s="108" t="s">
        <v>215</v>
      </c>
      <c r="K53" s="108" t="s">
        <v>325</v>
      </c>
      <c r="L53" s="15" t="s">
        <v>337</v>
      </c>
      <c r="N53" s="111" t="s">
        <v>327</v>
      </c>
      <c r="O53" s="111" t="s">
        <v>328</v>
      </c>
    </row>
    <row r="54" spans="1:15" ht="90">
      <c r="A54" s="107">
        <v>46</v>
      </c>
      <c r="B54" s="108" t="s">
        <v>298</v>
      </c>
      <c r="C54" s="108" t="s">
        <v>299</v>
      </c>
      <c r="D54" s="108" t="s">
        <v>213</v>
      </c>
      <c r="E54" s="108" t="s">
        <v>214</v>
      </c>
      <c r="F54" s="108" t="s">
        <v>215</v>
      </c>
      <c r="G54" s="108" t="s">
        <v>215</v>
      </c>
      <c r="H54" s="108" t="s">
        <v>215</v>
      </c>
      <c r="I54" s="15" t="s">
        <v>334</v>
      </c>
      <c r="J54" s="108" t="s">
        <v>215</v>
      </c>
      <c r="K54" s="108" t="s">
        <v>326</v>
      </c>
      <c r="L54" s="15" t="s">
        <v>337</v>
      </c>
      <c r="N54" s="111" t="s">
        <v>327</v>
      </c>
      <c r="O54" s="111" t="s">
        <v>328</v>
      </c>
    </row>
    <row r="55" spans="1:15" ht="105">
      <c r="A55" s="107">
        <v>47</v>
      </c>
      <c r="B55" s="108" t="s">
        <v>300</v>
      </c>
      <c r="C55" s="108" t="s">
        <v>301</v>
      </c>
      <c r="D55" s="108" t="s">
        <v>213</v>
      </c>
      <c r="E55" s="108" t="s">
        <v>214</v>
      </c>
      <c r="F55" s="108" t="s">
        <v>215</v>
      </c>
      <c r="G55" s="108" t="s">
        <v>220</v>
      </c>
      <c r="H55" s="108" t="s">
        <v>215</v>
      </c>
      <c r="I55" s="15" t="s">
        <v>330</v>
      </c>
      <c r="J55" s="108" t="s">
        <v>215</v>
      </c>
      <c r="K55" s="108" t="s">
        <v>325</v>
      </c>
      <c r="L55" s="15" t="s">
        <v>337</v>
      </c>
      <c r="N55" s="111" t="s">
        <v>327</v>
      </c>
      <c r="O55" s="111" t="s">
        <v>328</v>
      </c>
    </row>
    <row r="56" spans="1:15" ht="75">
      <c r="A56" s="107">
        <v>48</v>
      </c>
      <c r="B56" s="108" t="s">
        <v>302</v>
      </c>
      <c r="C56" s="108" t="s">
        <v>303</v>
      </c>
      <c r="D56" s="108" t="s">
        <v>213</v>
      </c>
      <c r="E56" s="108" t="s">
        <v>214</v>
      </c>
      <c r="F56" s="108" t="s">
        <v>257</v>
      </c>
      <c r="G56" s="108" t="s">
        <v>215</v>
      </c>
      <c r="H56" s="108" t="s">
        <v>215</v>
      </c>
      <c r="I56" s="15" t="s">
        <v>334</v>
      </c>
      <c r="J56" s="108" t="s">
        <v>215</v>
      </c>
      <c r="K56" s="108" t="s">
        <v>325</v>
      </c>
      <c r="L56" s="15" t="s">
        <v>337</v>
      </c>
      <c r="N56" s="111" t="s">
        <v>327</v>
      </c>
      <c r="O56" s="111" t="s">
        <v>328</v>
      </c>
    </row>
    <row r="57" spans="1:15" ht="45">
      <c r="A57" s="107">
        <v>49</v>
      </c>
      <c r="B57" s="108" t="s">
        <v>267</v>
      </c>
      <c r="C57" s="108" t="s">
        <v>268</v>
      </c>
      <c r="D57" s="108" t="s">
        <v>213</v>
      </c>
      <c r="E57" s="108" t="s">
        <v>214</v>
      </c>
      <c r="F57" s="108" t="s">
        <v>215</v>
      </c>
      <c r="G57" s="108" t="s">
        <v>215</v>
      </c>
      <c r="H57" s="108" t="s">
        <v>215</v>
      </c>
      <c r="I57" s="15" t="s">
        <v>334</v>
      </c>
      <c r="J57" s="108" t="s">
        <v>215</v>
      </c>
      <c r="K57" s="108" t="s">
        <v>326</v>
      </c>
      <c r="L57" s="15" t="s">
        <v>337</v>
      </c>
      <c r="N57" s="111" t="s">
        <v>327</v>
      </c>
      <c r="O57" s="111" t="s">
        <v>328</v>
      </c>
    </row>
    <row r="58" spans="1:15" ht="45">
      <c r="A58" s="107">
        <v>50</v>
      </c>
      <c r="B58" s="108" t="s">
        <v>304</v>
      </c>
      <c r="C58" s="108" t="s">
        <v>305</v>
      </c>
      <c r="D58" s="108" t="s">
        <v>213</v>
      </c>
      <c r="E58" s="108" t="s">
        <v>214</v>
      </c>
      <c r="F58" s="108" t="s">
        <v>215</v>
      </c>
      <c r="G58" s="108" t="s">
        <v>220</v>
      </c>
      <c r="H58" s="108" t="s">
        <v>215</v>
      </c>
      <c r="I58" s="15" t="s">
        <v>329</v>
      </c>
      <c r="J58" s="108" t="s">
        <v>215</v>
      </c>
      <c r="K58" s="108" t="s">
        <v>215</v>
      </c>
      <c r="L58" s="15" t="s">
        <v>337</v>
      </c>
      <c r="N58" s="111" t="s">
        <v>327</v>
      </c>
      <c r="O58" s="111" t="s">
        <v>328</v>
      </c>
    </row>
    <row r="59" spans="1:15" ht="45">
      <c r="A59" s="107">
        <v>51</v>
      </c>
      <c r="B59" s="108" t="s">
        <v>306</v>
      </c>
      <c r="C59" s="108" t="s">
        <v>307</v>
      </c>
      <c r="D59" s="108" t="s">
        <v>213</v>
      </c>
      <c r="E59" s="108" t="s">
        <v>271</v>
      </c>
      <c r="F59" s="108" t="s">
        <v>215</v>
      </c>
      <c r="G59" s="108" t="s">
        <v>215</v>
      </c>
      <c r="H59" s="108" t="s">
        <v>215</v>
      </c>
      <c r="I59" s="15" t="s">
        <v>333</v>
      </c>
      <c r="J59" s="108" t="s">
        <v>215</v>
      </c>
      <c r="K59" s="108" t="s">
        <v>215</v>
      </c>
      <c r="L59" s="15" t="s">
        <v>337</v>
      </c>
      <c r="N59" s="111" t="s">
        <v>327</v>
      </c>
      <c r="O59" s="111" t="s">
        <v>328</v>
      </c>
    </row>
    <row r="60" spans="1:15" ht="60">
      <c r="A60" s="107">
        <v>52</v>
      </c>
      <c r="B60" s="108" t="s">
        <v>308</v>
      </c>
      <c r="C60" s="108" t="s">
        <v>309</v>
      </c>
      <c r="D60" s="108" t="s">
        <v>213</v>
      </c>
      <c r="E60" s="108" t="s">
        <v>271</v>
      </c>
      <c r="F60" s="108" t="s">
        <v>215</v>
      </c>
      <c r="G60" s="108" t="s">
        <v>215</v>
      </c>
      <c r="H60" s="108" t="s">
        <v>215</v>
      </c>
      <c r="I60" s="15" t="s">
        <v>330</v>
      </c>
      <c r="J60" s="108" t="s">
        <v>215</v>
      </c>
      <c r="K60" s="108" t="s">
        <v>325</v>
      </c>
      <c r="L60" s="15" t="s">
        <v>337</v>
      </c>
      <c r="N60" s="111" t="s">
        <v>327</v>
      </c>
      <c r="O60" s="111" t="s">
        <v>328</v>
      </c>
    </row>
    <row r="61" spans="1:15" ht="75">
      <c r="A61" s="107">
        <v>53</v>
      </c>
      <c r="B61" s="108" t="s">
        <v>310</v>
      </c>
      <c r="C61" s="108" t="s">
        <v>311</v>
      </c>
      <c r="D61" s="108" t="s">
        <v>213</v>
      </c>
      <c r="E61" s="108" t="s">
        <v>271</v>
      </c>
      <c r="F61" s="108" t="s">
        <v>257</v>
      </c>
      <c r="G61" s="108" t="s">
        <v>215</v>
      </c>
      <c r="H61" s="108" t="s">
        <v>215</v>
      </c>
      <c r="I61" s="15" t="s">
        <v>336</v>
      </c>
      <c r="J61" s="108" t="s">
        <v>215</v>
      </c>
      <c r="K61" s="108" t="s">
        <v>325</v>
      </c>
      <c r="L61" s="15" t="s">
        <v>337</v>
      </c>
      <c r="N61" s="111" t="s">
        <v>327</v>
      </c>
      <c r="O61" s="111" t="s">
        <v>328</v>
      </c>
    </row>
    <row r="62" spans="1:15" ht="45">
      <c r="A62" s="107">
        <v>54</v>
      </c>
      <c r="B62" s="108" t="s">
        <v>267</v>
      </c>
      <c r="C62" s="108" t="s">
        <v>268</v>
      </c>
      <c r="D62" s="108" t="s">
        <v>213</v>
      </c>
      <c r="E62" s="108" t="s">
        <v>214</v>
      </c>
      <c r="F62" s="108" t="s">
        <v>215</v>
      </c>
      <c r="G62" s="108" t="s">
        <v>215</v>
      </c>
      <c r="H62" s="108" t="s">
        <v>215</v>
      </c>
      <c r="I62" s="15" t="s">
        <v>334</v>
      </c>
      <c r="J62" s="108" t="s">
        <v>215</v>
      </c>
      <c r="K62" s="108" t="s">
        <v>326</v>
      </c>
      <c r="L62" s="15" t="s">
        <v>337</v>
      </c>
      <c r="N62" s="111" t="s">
        <v>327</v>
      </c>
      <c r="O62" s="111" t="s">
        <v>328</v>
      </c>
    </row>
    <row r="63" spans="1:15" ht="45">
      <c r="A63" s="107">
        <v>55</v>
      </c>
      <c r="B63" s="109" t="s">
        <v>312</v>
      </c>
      <c r="C63" s="115" t="s">
        <v>313</v>
      </c>
      <c r="D63" s="108" t="s">
        <v>213</v>
      </c>
      <c r="E63" s="108" t="s">
        <v>214</v>
      </c>
      <c r="F63" s="108" t="s">
        <v>215</v>
      </c>
      <c r="G63" s="108" t="s">
        <v>215</v>
      </c>
      <c r="H63" s="108" t="s">
        <v>215</v>
      </c>
      <c r="I63" s="15" t="s">
        <v>330</v>
      </c>
      <c r="J63" s="108" t="s">
        <v>215</v>
      </c>
      <c r="K63" s="108" t="s">
        <v>215</v>
      </c>
      <c r="L63" s="15" t="s">
        <v>337</v>
      </c>
      <c r="N63" s="111" t="s">
        <v>327</v>
      </c>
      <c r="O63" s="111" t="s">
        <v>328</v>
      </c>
    </row>
    <row r="64" spans="1:15" ht="75">
      <c r="A64" s="107">
        <v>56</v>
      </c>
      <c r="B64" s="108" t="s">
        <v>314</v>
      </c>
      <c r="C64" s="108" t="s">
        <v>315</v>
      </c>
      <c r="D64" s="108" t="s">
        <v>213</v>
      </c>
      <c r="E64" s="108" t="s">
        <v>214</v>
      </c>
      <c r="F64" s="108" t="s">
        <v>215</v>
      </c>
      <c r="G64" s="108" t="s">
        <v>220</v>
      </c>
      <c r="H64" s="108" t="s">
        <v>215</v>
      </c>
      <c r="I64" s="15" t="s">
        <v>330</v>
      </c>
      <c r="J64" s="108" t="s">
        <v>215</v>
      </c>
      <c r="K64" s="108" t="s">
        <v>325</v>
      </c>
      <c r="L64" s="15" t="s">
        <v>337</v>
      </c>
      <c r="N64" s="111" t="s">
        <v>327</v>
      </c>
      <c r="O64" s="111" t="s">
        <v>328</v>
      </c>
    </row>
    <row r="65" spans="1:15" ht="60">
      <c r="A65" s="107">
        <v>57</v>
      </c>
      <c r="B65" s="108" t="s">
        <v>316</v>
      </c>
      <c r="C65" s="108" t="s">
        <v>317</v>
      </c>
      <c r="D65" s="108" t="s">
        <v>213</v>
      </c>
      <c r="E65" s="108" t="s">
        <v>214</v>
      </c>
      <c r="F65" s="108" t="s">
        <v>257</v>
      </c>
      <c r="G65" s="108" t="s">
        <v>215</v>
      </c>
      <c r="H65" s="108" t="s">
        <v>215</v>
      </c>
      <c r="I65" s="15" t="s">
        <v>334</v>
      </c>
      <c r="J65" s="108" t="s">
        <v>215</v>
      </c>
      <c r="K65" s="108" t="s">
        <v>325</v>
      </c>
      <c r="L65" s="15" t="s">
        <v>337</v>
      </c>
      <c r="N65" s="111" t="s">
        <v>327</v>
      </c>
      <c r="O65" s="111" t="s">
        <v>328</v>
      </c>
    </row>
    <row r="66" spans="1:15" ht="75">
      <c r="A66" s="107">
        <v>58</v>
      </c>
      <c r="B66" s="108" t="s">
        <v>318</v>
      </c>
      <c r="C66" s="108" t="s">
        <v>319</v>
      </c>
      <c r="D66" s="108" t="s">
        <v>213</v>
      </c>
      <c r="E66" s="108" t="s">
        <v>214</v>
      </c>
      <c r="F66" s="108" t="s">
        <v>215</v>
      </c>
      <c r="G66" s="108" t="s">
        <v>220</v>
      </c>
      <c r="H66" s="108" t="s">
        <v>215</v>
      </c>
      <c r="I66" s="15" t="s">
        <v>330</v>
      </c>
      <c r="J66" s="108" t="s">
        <v>215</v>
      </c>
      <c r="K66" s="108" t="s">
        <v>325</v>
      </c>
      <c r="L66" s="15" t="s">
        <v>337</v>
      </c>
      <c r="N66" s="111" t="s">
        <v>327</v>
      </c>
      <c r="O66" s="111" t="s">
        <v>328</v>
      </c>
    </row>
    <row r="67" spans="1:15" ht="60">
      <c r="A67" s="107">
        <v>59</v>
      </c>
      <c r="B67" s="108" t="s">
        <v>316</v>
      </c>
      <c r="C67" s="108" t="s">
        <v>320</v>
      </c>
      <c r="D67" s="108" t="s">
        <v>213</v>
      </c>
      <c r="E67" s="108" t="s">
        <v>214</v>
      </c>
      <c r="F67" s="108" t="s">
        <v>257</v>
      </c>
      <c r="G67" s="108" t="s">
        <v>215</v>
      </c>
      <c r="H67" s="108" t="s">
        <v>215</v>
      </c>
      <c r="I67" s="15" t="s">
        <v>334</v>
      </c>
      <c r="J67" s="108" t="s">
        <v>215</v>
      </c>
      <c r="K67" s="108" t="s">
        <v>325</v>
      </c>
      <c r="L67" s="15" t="s">
        <v>337</v>
      </c>
      <c r="N67" s="111" t="s">
        <v>327</v>
      </c>
      <c r="O67" s="111" t="s">
        <v>328</v>
      </c>
    </row>
    <row r="68" spans="1:15" ht="60">
      <c r="A68" s="107">
        <v>60</v>
      </c>
      <c r="B68" s="108" t="s">
        <v>321</v>
      </c>
      <c r="C68" s="108" t="s">
        <v>322</v>
      </c>
      <c r="D68" s="108" t="s">
        <v>213</v>
      </c>
      <c r="E68" s="108" t="s">
        <v>214</v>
      </c>
      <c r="F68" s="108" t="s">
        <v>215</v>
      </c>
      <c r="G68" s="108" t="s">
        <v>220</v>
      </c>
      <c r="H68" s="108" t="s">
        <v>215</v>
      </c>
      <c r="I68" s="15" t="s">
        <v>330</v>
      </c>
      <c r="J68" s="108" t="s">
        <v>215</v>
      </c>
      <c r="K68" s="108" t="s">
        <v>325</v>
      </c>
      <c r="L68" s="15" t="s">
        <v>337</v>
      </c>
      <c r="N68" s="111" t="s">
        <v>327</v>
      </c>
      <c r="O68" s="111" t="s">
        <v>328</v>
      </c>
    </row>
    <row r="69" spans="1:15" ht="60">
      <c r="A69" s="107">
        <v>61</v>
      </c>
      <c r="B69" s="108" t="s">
        <v>316</v>
      </c>
      <c r="C69" s="108" t="s">
        <v>323</v>
      </c>
      <c r="D69" s="108" t="s">
        <v>213</v>
      </c>
      <c r="E69" s="108" t="s">
        <v>214</v>
      </c>
      <c r="F69" s="108" t="s">
        <v>257</v>
      </c>
      <c r="G69" s="108" t="s">
        <v>215</v>
      </c>
      <c r="H69" s="108" t="s">
        <v>215</v>
      </c>
      <c r="I69" s="15" t="s">
        <v>334</v>
      </c>
      <c r="J69" s="108" t="s">
        <v>215</v>
      </c>
      <c r="K69" s="108" t="s">
        <v>325</v>
      </c>
      <c r="L69" s="15" t="s">
        <v>337</v>
      </c>
      <c r="N69" s="111" t="s">
        <v>327</v>
      </c>
      <c r="O69" s="111" t="s">
        <v>328</v>
      </c>
    </row>
    <row r="70" spans="1:15" ht="45">
      <c r="A70" s="107">
        <v>62</v>
      </c>
      <c r="B70" s="108" t="s">
        <v>267</v>
      </c>
      <c r="C70" s="108" t="s">
        <v>324</v>
      </c>
      <c r="D70" s="108" t="s">
        <v>213</v>
      </c>
      <c r="E70" s="108" t="s">
        <v>214</v>
      </c>
      <c r="F70" s="108" t="s">
        <v>215</v>
      </c>
      <c r="G70" s="108" t="s">
        <v>215</v>
      </c>
      <c r="H70" s="108" t="s">
        <v>215</v>
      </c>
      <c r="I70" s="15" t="s">
        <v>334</v>
      </c>
      <c r="J70" s="108" t="s">
        <v>215</v>
      </c>
      <c r="K70" s="108" t="s">
        <v>326</v>
      </c>
      <c r="L70" s="15" t="s">
        <v>337</v>
      </c>
      <c r="N70" s="111" t="s">
        <v>327</v>
      </c>
      <c r="O70" s="111" t="s">
        <v>328</v>
      </c>
    </row>
  </sheetData>
  <sheetProtection selectLockedCells="1"/>
  <autoFilter ref="A8:O8"/>
  <mergeCells count="3">
    <mergeCell ref="B1:D1"/>
    <mergeCell ref="B2:D2"/>
    <mergeCell ref="B3:D3"/>
  </mergeCells>
  <phoneticPr fontId="33" type="noConversion"/>
  <conditionalFormatting sqref="B1:B3">
    <cfRule type="containsBlanks" dxfId="122" priority="109">
      <formula>LEN(TRIM(B1))=0</formula>
    </cfRule>
  </conditionalFormatting>
  <conditionalFormatting sqref="A71:O65536 I9:I70 L9:M70">
    <cfRule type="containsBlanks" dxfId="121" priority="108">
      <formula>LEN(TRIM(A9))=0</formula>
    </cfRule>
  </conditionalFormatting>
  <conditionalFormatting sqref="E39:G39 D38:G38 B11:G11 B16:G16 B21:G21 C29:G29 D27:G28 D30:G30 B33:G36 C37:G37 C38:C39 B37:B39 C46:G46 D47:G47 C48:G49 B59:G61">
    <cfRule type="containsBlanks" dxfId="120" priority="107">
      <formula>LEN(TRIM(B11))=0</formula>
    </cfRule>
  </conditionalFormatting>
  <conditionalFormatting sqref="A9:G9 A11 A13 A15 A17 A19 A21 A23 A25 A27 A29 A31 A33 A35 A37 A39 A41 A43 A45 A47 A49 A51 A53 A55 A57 A59 A61 A63 A65 A67 A69">
    <cfRule type="containsBlanks" dxfId="119" priority="106">
      <formula>LEN(TRIM(A9))=0</formula>
    </cfRule>
  </conditionalFormatting>
  <conditionalFormatting sqref="A10:G10 A12 A14 A16 A18 A20 A22 A24 A26 A28 A30 A32 A34 A36 A38 A40 A42 A44 A46 A48 A50 A52 A54 A56 A58 A60 A62 A64 A66 A68 A70">
    <cfRule type="containsBlanks" dxfId="118" priority="105">
      <formula>LEN(TRIM(A10))=0</formula>
    </cfRule>
  </conditionalFormatting>
  <conditionalFormatting sqref="B12:G12">
    <cfRule type="containsBlanks" dxfId="117" priority="104">
      <formula>LEN(TRIM(B12))=0</formula>
    </cfRule>
  </conditionalFormatting>
  <conditionalFormatting sqref="B13:G13 B14:D15 F14:G15">
    <cfRule type="containsBlanks" dxfId="116" priority="103">
      <formula>LEN(TRIM(B13))=0</formula>
    </cfRule>
  </conditionalFormatting>
  <conditionalFormatting sqref="E14">
    <cfRule type="containsBlanks" dxfId="115" priority="102">
      <formula>LEN(TRIM(E14))=0</formula>
    </cfRule>
  </conditionalFormatting>
  <conditionalFormatting sqref="E15">
    <cfRule type="containsBlanks" dxfId="114" priority="101">
      <formula>LEN(TRIM(E15))=0</formula>
    </cfRule>
  </conditionalFormatting>
  <conditionalFormatting sqref="B17:G18">
    <cfRule type="containsBlanks" dxfId="113" priority="100">
      <formula>LEN(TRIM(B17))=0</formula>
    </cfRule>
  </conditionalFormatting>
  <conditionalFormatting sqref="B19:D19 F19:G19">
    <cfRule type="containsBlanks" dxfId="112" priority="99">
      <formula>LEN(TRIM(B19))=0</formula>
    </cfRule>
  </conditionalFormatting>
  <conditionalFormatting sqref="B20:G20">
    <cfRule type="containsBlanks" dxfId="111" priority="97">
      <formula>LEN(TRIM(B20))=0</formula>
    </cfRule>
  </conditionalFormatting>
  <conditionalFormatting sqref="E19">
    <cfRule type="containsBlanks" dxfId="110" priority="98">
      <formula>LEN(TRIM(E19))=0</formula>
    </cfRule>
  </conditionalFormatting>
  <conditionalFormatting sqref="B22:G22">
    <cfRule type="containsBlanks" dxfId="109" priority="96">
      <formula>LEN(TRIM(B22))=0</formula>
    </cfRule>
  </conditionalFormatting>
  <conditionalFormatting sqref="B23:G23">
    <cfRule type="containsBlanks" dxfId="108" priority="95">
      <formula>LEN(TRIM(B23))=0</formula>
    </cfRule>
  </conditionalFormatting>
  <conditionalFormatting sqref="B24:G24">
    <cfRule type="containsBlanks" dxfId="107" priority="94">
      <formula>LEN(TRIM(B24))=0</formula>
    </cfRule>
  </conditionalFormatting>
  <conditionalFormatting sqref="B25:D25 F25:G25">
    <cfRule type="containsBlanks" dxfId="106" priority="93">
      <formula>LEN(TRIM(B25))=0</formula>
    </cfRule>
  </conditionalFormatting>
  <conditionalFormatting sqref="E25">
    <cfRule type="containsBlanks" dxfId="105" priority="92">
      <formula>LEN(TRIM(E25))=0</formula>
    </cfRule>
  </conditionalFormatting>
  <conditionalFormatting sqref="B26:G26 C27:C28 B27:B30 C30">
    <cfRule type="containsBlanks" dxfId="104" priority="91">
      <formula>LEN(TRIM(B26))=0</formula>
    </cfRule>
  </conditionalFormatting>
  <conditionalFormatting sqref="B31:D31 F31:G31">
    <cfRule type="containsBlanks" dxfId="103" priority="90">
      <formula>LEN(TRIM(B31))=0</formula>
    </cfRule>
  </conditionalFormatting>
  <conditionalFormatting sqref="E31">
    <cfRule type="containsBlanks" dxfId="102" priority="89">
      <formula>LEN(TRIM(E31))=0</formula>
    </cfRule>
  </conditionalFormatting>
  <conditionalFormatting sqref="B40:G42 D43:G43">
    <cfRule type="containsBlanks" dxfId="101" priority="87">
      <formula>LEN(TRIM(B40))=0</formula>
    </cfRule>
  </conditionalFormatting>
  <conditionalFormatting sqref="B32:G32">
    <cfRule type="containsBlanks" dxfId="100" priority="88">
      <formula>LEN(TRIM(B32))=0</formula>
    </cfRule>
  </conditionalFormatting>
  <conditionalFormatting sqref="B44:G44">
    <cfRule type="containsBlanks" dxfId="99" priority="85">
      <formula>LEN(TRIM(B44))=0</formula>
    </cfRule>
  </conditionalFormatting>
  <conditionalFormatting sqref="B43">
    <cfRule type="containsBlanks" dxfId="98" priority="86">
      <formula>LEN(TRIM(B43))=0</formula>
    </cfRule>
  </conditionalFormatting>
  <conditionalFormatting sqref="B50:G50 D51:G53 B54:G56 D58:G58">
    <cfRule type="containsBlanks" dxfId="97" priority="83">
      <formula>LEN(TRIM(B50))=0</formula>
    </cfRule>
  </conditionalFormatting>
  <conditionalFormatting sqref="B45:G45 C47 B46:B49">
    <cfRule type="containsBlanks" dxfId="96" priority="84">
      <formula>LEN(TRIM(B45))=0</formula>
    </cfRule>
  </conditionalFormatting>
  <conditionalFormatting sqref="B51:C53">
    <cfRule type="containsBlanks" dxfId="95" priority="82">
      <formula>LEN(TRIM(B51))=0</formula>
    </cfRule>
  </conditionalFormatting>
  <conditionalFormatting sqref="B57:G57">
    <cfRule type="containsBlanks" dxfId="94" priority="81">
      <formula>LEN(TRIM(B57))=0</formula>
    </cfRule>
  </conditionalFormatting>
  <conditionalFormatting sqref="B58">
    <cfRule type="containsBlanks" dxfId="93" priority="80">
      <formula>LEN(TRIM(B58))=0</formula>
    </cfRule>
  </conditionalFormatting>
  <conditionalFormatting sqref="B62:G62 D63:G67">
    <cfRule type="containsBlanks" dxfId="92" priority="79">
      <formula>LEN(TRIM(B62))=0</formula>
    </cfRule>
  </conditionalFormatting>
  <conditionalFormatting sqref="B64:C67">
    <cfRule type="containsBlanks" dxfId="91" priority="78">
      <formula>LEN(TRIM(B64))=0</formula>
    </cfRule>
  </conditionalFormatting>
  <conditionalFormatting sqref="D68:G69">
    <cfRule type="containsBlanks" dxfId="90" priority="77">
      <formula>LEN(TRIM(D68))=0</formula>
    </cfRule>
  </conditionalFormatting>
  <conditionalFormatting sqref="B68:C69">
    <cfRule type="containsBlanks" dxfId="89" priority="76">
      <formula>LEN(TRIM(B68))=0</formula>
    </cfRule>
  </conditionalFormatting>
  <conditionalFormatting sqref="B70:G70">
    <cfRule type="containsBlanks" dxfId="88" priority="75">
      <formula>LEN(TRIM(B70))=0</formula>
    </cfRule>
  </conditionalFormatting>
  <conditionalFormatting sqref="B24">
    <cfRule type="containsBlanks" dxfId="87" priority="74">
      <formula>LEN(TRIM(B24))=0</formula>
    </cfRule>
  </conditionalFormatting>
  <conditionalFormatting sqref="C43">
    <cfRule type="containsBlanks" dxfId="86" priority="73">
      <formula>LEN(TRIM(C43))=0</formula>
    </cfRule>
  </conditionalFormatting>
  <conditionalFormatting sqref="C57">
    <cfRule type="containsBlanks" dxfId="85" priority="72">
      <formula>LEN(TRIM(C57))=0</formula>
    </cfRule>
  </conditionalFormatting>
  <conditionalFormatting sqref="C58">
    <cfRule type="containsBlanks" dxfId="84" priority="71">
      <formula>LEN(TRIM(C58))=0</formula>
    </cfRule>
  </conditionalFormatting>
  <conditionalFormatting sqref="C58">
    <cfRule type="containsBlanks" dxfId="83" priority="70">
      <formula>LEN(TRIM(C58))=0</formula>
    </cfRule>
  </conditionalFormatting>
  <conditionalFormatting sqref="H11 H16 H21 H27:H30 H33:H39 H46:H49 H59:H61">
    <cfRule type="containsBlanks" dxfId="82" priority="69">
      <formula>LEN(TRIM(H11))=0</formula>
    </cfRule>
  </conditionalFormatting>
  <conditionalFormatting sqref="H9">
    <cfRule type="containsBlanks" dxfId="81" priority="68">
      <formula>LEN(TRIM(H9))=0</formula>
    </cfRule>
  </conditionalFormatting>
  <conditionalFormatting sqref="H10">
    <cfRule type="containsBlanks" dxfId="80" priority="67">
      <formula>LEN(TRIM(H10))=0</formula>
    </cfRule>
  </conditionalFormatting>
  <conditionalFormatting sqref="H12">
    <cfRule type="containsBlanks" dxfId="79" priority="66">
      <formula>LEN(TRIM(H12))=0</formula>
    </cfRule>
  </conditionalFormatting>
  <conditionalFormatting sqref="H13:H15">
    <cfRule type="containsBlanks" dxfId="78" priority="65">
      <formula>LEN(TRIM(H13))=0</formula>
    </cfRule>
  </conditionalFormatting>
  <conditionalFormatting sqref="H17:H18">
    <cfRule type="containsBlanks" dxfId="77" priority="64">
      <formula>LEN(TRIM(H17))=0</formula>
    </cfRule>
  </conditionalFormatting>
  <conditionalFormatting sqref="H19">
    <cfRule type="containsBlanks" dxfId="76" priority="63">
      <formula>LEN(TRIM(H19))=0</formula>
    </cfRule>
  </conditionalFormatting>
  <conditionalFormatting sqref="H20">
    <cfRule type="containsBlanks" dxfId="75" priority="62">
      <formula>LEN(TRIM(H20))=0</formula>
    </cfRule>
  </conditionalFormatting>
  <conditionalFormatting sqref="H22">
    <cfRule type="containsBlanks" dxfId="74" priority="61">
      <formula>LEN(TRIM(H22))=0</formula>
    </cfRule>
  </conditionalFormatting>
  <conditionalFormatting sqref="H23">
    <cfRule type="containsBlanks" dxfId="73" priority="60">
      <formula>LEN(TRIM(H23))=0</formula>
    </cfRule>
  </conditionalFormatting>
  <conditionalFormatting sqref="H24">
    <cfRule type="containsBlanks" dxfId="72" priority="59">
      <formula>LEN(TRIM(H24))=0</formula>
    </cfRule>
  </conditionalFormatting>
  <conditionalFormatting sqref="H25">
    <cfRule type="containsBlanks" dxfId="71" priority="58">
      <formula>LEN(TRIM(H25))=0</formula>
    </cfRule>
  </conditionalFormatting>
  <conditionalFormatting sqref="H26">
    <cfRule type="containsBlanks" dxfId="70" priority="57">
      <formula>LEN(TRIM(H26))=0</formula>
    </cfRule>
  </conditionalFormatting>
  <conditionalFormatting sqref="H31">
    <cfRule type="containsBlanks" dxfId="69" priority="56">
      <formula>LEN(TRIM(H31))=0</formula>
    </cfRule>
  </conditionalFormatting>
  <conditionalFormatting sqref="H40:H43">
    <cfRule type="containsBlanks" dxfId="68" priority="54">
      <formula>LEN(TRIM(H40))=0</formula>
    </cfRule>
  </conditionalFormatting>
  <conditionalFormatting sqref="H32">
    <cfRule type="containsBlanks" dxfId="67" priority="55">
      <formula>LEN(TRIM(H32))=0</formula>
    </cfRule>
  </conditionalFormatting>
  <conditionalFormatting sqref="H44">
    <cfRule type="containsBlanks" dxfId="66" priority="53">
      <formula>LEN(TRIM(H44))=0</formula>
    </cfRule>
  </conditionalFormatting>
  <conditionalFormatting sqref="H50:H56 H58">
    <cfRule type="containsBlanks" dxfId="65" priority="51">
      <formula>LEN(TRIM(H50))=0</formula>
    </cfRule>
  </conditionalFormatting>
  <conditionalFormatting sqref="H45">
    <cfRule type="containsBlanks" dxfId="64" priority="52">
      <formula>LEN(TRIM(H45))=0</formula>
    </cfRule>
  </conditionalFormatting>
  <conditionalFormatting sqref="H57">
    <cfRule type="containsBlanks" dxfId="63" priority="50">
      <formula>LEN(TRIM(H57))=0</formula>
    </cfRule>
  </conditionalFormatting>
  <conditionalFormatting sqref="H62:H67">
    <cfRule type="containsBlanks" dxfId="62" priority="49">
      <formula>LEN(TRIM(H62))=0</formula>
    </cfRule>
  </conditionalFormatting>
  <conditionalFormatting sqref="H68:H69">
    <cfRule type="containsBlanks" dxfId="61" priority="48">
      <formula>LEN(TRIM(H68))=0</formula>
    </cfRule>
  </conditionalFormatting>
  <conditionalFormatting sqref="H70">
    <cfRule type="containsBlanks" dxfId="60" priority="47">
      <formula>LEN(TRIM(H70))=0</formula>
    </cfRule>
  </conditionalFormatting>
  <conditionalFormatting sqref="J11:K11 J16:K16 J21:K21 J27:K30 J33:K39 J46:K49 J59 K58:K59 J60:K61">
    <cfRule type="containsBlanks" dxfId="59" priority="46">
      <formula>LEN(TRIM(J11))=0</formula>
    </cfRule>
  </conditionalFormatting>
  <conditionalFormatting sqref="J9:K9">
    <cfRule type="containsBlanks" dxfId="58" priority="45">
      <formula>LEN(TRIM(J9))=0</formula>
    </cfRule>
  </conditionalFormatting>
  <conditionalFormatting sqref="J10:K10">
    <cfRule type="containsBlanks" dxfId="57" priority="44">
      <formula>LEN(TRIM(J10))=0</formula>
    </cfRule>
  </conditionalFormatting>
  <conditionalFormatting sqref="J12:K12">
    <cfRule type="containsBlanks" dxfId="56" priority="43">
      <formula>LEN(TRIM(J12))=0</formula>
    </cfRule>
  </conditionalFormatting>
  <conditionalFormatting sqref="J13:K15">
    <cfRule type="containsBlanks" dxfId="55" priority="42">
      <formula>LEN(TRIM(J13))=0</formula>
    </cfRule>
  </conditionalFormatting>
  <conditionalFormatting sqref="J17:K18">
    <cfRule type="containsBlanks" dxfId="54" priority="41">
      <formula>LEN(TRIM(J17))=0</formula>
    </cfRule>
  </conditionalFormatting>
  <conditionalFormatting sqref="J19:K19">
    <cfRule type="containsBlanks" dxfId="53" priority="40">
      <formula>LEN(TRIM(J19))=0</formula>
    </cfRule>
  </conditionalFormatting>
  <conditionalFormatting sqref="J20:K20">
    <cfRule type="containsBlanks" dxfId="52" priority="39">
      <formula>LEN(TRIM(J20))=0</formula>
    </cfRule>
  </conditionalFormatting>
  <conditionalFormatting sqref="J22:K22">
    <cfRule type="containsBlanks" dxfId="51" priority="38">
      <formula>LEN(TRIM(J22))=0</formula>
    </cfRule>
  </conditionalFormatting>
  <conditionalFormatting sqref="J23:K23">
    <cfRule type="containsBlanks" dxfId="50" priority="37">
      <formula>LEN(TRIM(J23))=0</formula>
    </cfRule>
  </conditionalFormatting>
  <conditionalFormatting sqref="J24:K24">
    <cfRule type="containsBlanks" dxfId="49" priority="36">
      <formula>LEN(TRIM(J24))=0</formula>
    </cfRule>
  </conditionalFormatting>
  <conditionalFormatting sqref="J25:K25">
    <cfRule type="containsBlanks" dxfId="48" priority="35">
      <formula>LEN(TRIM(J25))=0</formula>
    </cfRule>
  </conditionalFormatting>
  <conditionalFormatting sqref="J26:K26">
    <cfRule type="containsBlanks" dxfId="47" priority="34">
      <formula>LEN(TRIM(J26))=0</formula>
    </cfRule>
  </conditionalFormatting>
  <conditionalFormatting sqref="J31:K31">
    <cfRule type="containsBlanks" dxfId="46" priority="33">
      <formula>LEN(TRIM(J31))=0</formula>
    </cfRule>
  </conditionalFormatting>
  <conditionalFormatting sqref="J40:K43">
    <cfRule type="containsBlanks" dxfId="45" priority="31">
      <formula>LEN(TRIM(J40))=0</formula>
    </cfRule>
  </conditionalFormatting>
  <conditionalFormatting sqref="J32:K32">
    <cfRule type="containsBlanks" dxfId="44" priority="32">
      <formula>LEN(TRIM(J32))=0</formula>
    </cfRule>
  </conditionalFormatting>
  <conditionalFormatting sqref="J44:K44">
    <cfRule type="containsBlanks" dxfId="43" priority="30">
      <formula>LEN(TRIM(J44))=0</formula>
    </cfRule>
  </conditionalFormatting>
  <conditionalFormatting sqref="J50:K56 J58">
    <cfRule type="containsBlanks" dxfId="42" priority="28">
      <formula>LEN(TRIM(J50))=0</formula>
    </cfRule>
  </conditionalFormatting>
  <conditionalFormatting sqref="J45:K45">
    <cfRule type="containsBlanks" dxfId="41" priority="29">
      <formula>LEN(TRIM(J45))=0</formula>
    </cfRule>
  </conditionalFormatting>
  <conditionalFormatting sqref="J57:K57">
    <cfRule type="containsBlanks" dxfId="40" priority="27">
      <formula>LEN(TRIM(J57))=0</formula>
    </cfRule>
  </conditionalFormatting>
  <conditionalFormatting sqref="J62:K67">
    <cfRule type="containsBlanks" dxfId="39" priority="26">
      <formula>LEN(TRIM(J62))=0</formula>
    </cfRule>
  </conditionalFormatting>
  <conditionalFormatting sqref="J68:K69">
    <cfRule type="containsBlanks" dxfId="38" priority="25">
      <formula>LEN(TRIM(J68))=0</formula>
    </cfRule>
  </conditionalFormatting>
  <conditionalFormatting sqref="J70:K70">
    <cfRule type="containsBlanks" dxfId="37" priority="24">
      <formula>LEN(TRIM(J70))=0</formula>
    </cfRule>
  </conditionalFormatting>
  <conditionalFormatting sqref="N11:O11 N15:O15 N21:O21 N27:O30 N33:O39 N59:O61">
    <cfRule type="containsBlanks" dxfId="36" priority="23">
      <formula>LEN(TRIM(N11))=0</formula>
    </cfRule>
  </conditionalFormatting>
  <conditionalFormatting sqref="N9:O9">
    <cfRule type="containsBlanks" dxfId="35" priority="22">
      <formula>LEN(TRIM(N9))=0</formula>
    </cfRule>
  </conditionalFormatting>
  <conditionalFormatting sqref="N10:O10">
    <cfRule type="containsBlanks" dxfId="34" priority="21">
      <formula>LEN(TRIM(N10))=0</formula>
    </cfRule>
  </conditionalFormatting>
  <conditionalFormatting sqref="N12:O12">
    <cfRule type="containsBlanks" dxfId="33" priority="20">
      <formula>LEN(TRIM(N12))=0</formula>
    </cfRule>
  </conditionalFormatting>
  <conditionalFormatting sqref="N13:O14">
    <cfRule type="containsBlanks" dxfId="32" priority="19">
      <formula>LEN(TRIM(N13))=0</formula>
    </cfRule>
  </conditionalFormatting>
  <conditionalFormatting sqref="N16:O16">
    <cfRule type="containsBlanks" dxfId="31" priority="18">
      <formula>LEN(TRIM(N16))=0</formula>
    </cfRule>
  </conditionalFormatting>
  <conditionalFormatting sqref="N17:O17">
    <cfRule type="containsBlanks" dxfId="30" priority="17">
      <formula>LEN(TRIM(N17))=0</formula>
    </cfRule>
  </conditionalFormatting>
  <conditionalFormatting sqref="N19:O19">
    <cfRule type="containsBlanks" dxfId="29" priority="15">
      <formula>LEN(TRIM(N19))=0</formula>
    </cfRule>
  </conditionalFormatting>
  <conditionalFormatting sqref="N18:O18">
    <cfRule type="containsBlanks" dxfId="28" priority="16">
      <formula>LEN(TRIM(N18))=0</formula>
    </cfRule>
  </conditionalFormatting>
  <conditionalFormatting sqref="N20:O20">
    <cfRule type="containsBlanks" dxfId="27" priority="14">
      <formula>LEN(TRIM(N20))=0</formula>
    </cfRule>
  </conditionalFormatting>
  <conditionalFormatting sqref="N22:O22">
    <cfRule type="containsBlanks" dxfId="26" priority="13">
      <formula>LEN(TRIM(N22))=0</formula>
    </cfRule>
  </conditionalFormatting>
  <conditionalFormatting sqref="N23:O23">
    <cfRule type="containsBlanks" dxfId="25" priority="12">
      <formula>LEN(TRIM(N23))=0</formula>
    </cfRule>
  </conditionalFormatting>
  <conditionalFormatting sqref="N24:O24">
    <cfRule type="containsBlanks" dxfId="24" priority="11">
      <formula>LEN(TRIM(N24))=0</formula>
    </cfRule>
  </conditionalFormatting>
  <conditionalFormatting sqref="N25:O25">
    <cfRule type="containsBlanks" dxfId="23" priority="10">
      <formula>LEN(TRIM(N25))=0</formula>
    </cfRule>
  </conditionalFormatting>
  <conditionalFormatting sqref="N26:O26">
    <cfRule type="containsBlanks" dxfId="22" priority="9">
      <formula>LEN(TRIM(N26))=0</formula>
    </cfRule>
  </conditionalFormatting>
  <conditionalFormatting sqref="N31:O31">
    <cfRule type="containsBlanks" dxfId="21" priority="8">
      <formula>LEN(TRIM(N31))=0</formula>
    </cfRule>
  </conditionalFormatting>
  <conditionalFormatting sqref="N40:O49">
    <cfRule type="containsBlanks" dxfId="20" priority="6">
      <formula>LEN(TRIM(N40))=0</formula>
    </cfRule>
  </conditionalFormatting>
  <conditionalFormatting sqref="N32:O32">
    <cfRule type="containsBlanks" dxfId="19" priority="7">
      <formula>LEN(TRIM(N32))=0</formula>
    </cfRule>
  </conditionalFormatting>
  <conditionalFormatting sqref="N50:O56 N58:O58">
    <cfRule type="containsBlanks" dxfId="18" priority="5">
      <formula>LEN(TRIM(N50))=0</formula>
    </cfRule>
  </conditionalFormatting>
  <conditionalFormatting sqref="N57:O57">
    <cfRule type="containsBlanks" dxfId="17" priority="4">
      <formula>LEN(TRIM(N57))=0</formula>
    </cfRule>
  </conditionalFormatting>
  <conditionalFormatting sqref="N62:O67">
    <cfRule type="containsBlanks" dxfId="16" priority="3">
      <formula>LEN(TRIM(N62))=0</formula>
    </cfRule>
  </conditionalFormatting>
  <conditionalFormatting sqref="N68:O69">
    <cfRule type="containsBlanks" dxfId="15" priority="2">
      <formula>LEN(TRIM(N68))=0</formula>
    </cfRule>
  </conditionalFormatting>
  <conditionalFormatting sqref="N70:O70">
    <cfRule type="containsBlanks" dxfId="14" priority="1">
      <formula>LEN(TRIM(N70))=0</formula>
    </cfRule>
  </conditionalFormatting>
  <dataValidations count="2">
    <dataValidation type="list" allowBlank="1" showInputMessage="1" showErrorMessage="1" sqref="L9:L65536">
      <formula1>"Evet,Hayır"</formula1>
    </dataValidation>
    <dataValidation type="list" allowBlank="1" showInputMessage="1" showErrorMessage="1" sqref="D40:D65536 D9:D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activeCell="A3" sqref="A3:H3"/>
      <selection pane="bottomLeft" activeCell="A3" sqref="A3:H3"/>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91" t="str">
        <f>IF('[1]1_GO'!C3="","",'[1]1_GO'!C3)</f>
        <v>Personel İşlemleri</v>
      </c>
      <c r="C1" s="191"/>
      <c r="D1" s="191"/>
      <c r="E1" s="19" t="s">
        <v>181</v>
      </c>
      <c r="F1" s="10"/>
    </row>
    <row r="2" spans="1:6">
      <c r="A2" s="1" t="s">
        <v>167</v>
      </c>
      <c r="B2" s="192" t="str">
        <f>IF('[1]1_GO'!C4="","",'[1]1_GO'!C4)</f>
        <v>Özlük İşlemleri</v>
      </c>
      <c r="C2" s="192"/>
      <c r="D2" s="192"/>
      <c r="E2" s="10"/>
      <c r="F2" s="10"/>
    </row>
    <row r="3" spans="1:6">
      <c r="A3" s="1" t="s">
        <v>166</v>
      </c>
      <c r="B3" s="193" t="str">
        <f>IF('[1]1_GO'!C5="","",'[1]1_GO'!C5)</f>
        <v>İdari Dava İşlemleri</v>
      </c>
      <c r="C3" s="193"/>
      <c r="D3" s="193"/>
      <c r="E3" s="10"/>
      <c r="F3" s="10"/>
    </row>
    <row r="4" spans="1:6">
      <c r="A4" s="2"/>
      <c r="B4" s="2"/>
      <c r="C4" s="2"/>
      <c r="D4" s="10"/>
      <c r="E4" s="10"/>
      <c r="F4" s="10"/>
    </row>
    <row r="5" spans="1:6" ht="21.75">
      <c r="A5" s="3" t="s">
        <v>391</v>
      </c>
      <c r="B5" s="4"/>
      <c r="C5" s="4"/>
      <c r="D5" s="12"/>
      <c r="E5" s="194" t="s">
        <v>392</v>
      </c>
      <c r="F5" s="10"/>
    </row>
    <row r="6" spans="1:6">
      <c r="A6" s="6"/>
      <c r="B6" s="7"/>
      <c r="C6" s="7"/>
      <c r="D6" s="13"/>
      <c r="E6" s="195"/>
      <c r="F6" s="10"/>
    </row>
    <row r="7" spans="1:6">
      <c r="A7" s="10"/>
      <c r="B7" s="10"/>
      <c r="C7" s="10"/>
      <c r="D7" s="10"/>
      <c r="E7" s="10"/>
      <c r="F7" s="10"/>
    </row>
    <row r="8" spans="1:6">
      <c r="A8" s="1" t="s">
        <v>163</v>
      </c>
      <c r="B8" s="11" t="s">
        <v>350</v>
      </c>
      <c r="C8" s="11" t="s">
        <v>393</v>
      </c>
      <c r="D8" s="11" t="s">
        <v>394</v>
      </c>
      <c r="E8" s="11" t="s">
        <v>395</v>
      </c>
      <c r="F8" s="11" t="s">
        <v>396</v>
      </c>
    </row>
    <row r="9" spans="1:6" ht="30.75" customHeight="1">
      <c r="A9" s="14">
        <v>1</v>
      </c>
      <c r="B9" s="15" t="s">
        <v>397</v>
      </c>
      <c r="C9" s="15" t="s">
        <v>352</v>
      </c>
      <c r="D9" s="15" t="s">
        <v>398</v>
      </c>
      <c r="E9" s="15" t="s">
        <v>399</v>
      </c>
      <c r="F9" s="15" t="s">
        <v>400</v>
      </c>
    </row>
    <row r="10" spans="1:6" ht="31.5" customHeight="1">
      <c r="A10" s="14">
        <v>2</v>
      </c>
      <c r="B10" s="15" t="s">
        <v>397</v>
      </c>
      <c r="C10" s="15" t="s">
        <v>353</v>
      </c>
      <c r="D10" s="15" t="s">
        <v>401</v>
      </c>
      <c r="E10" s="15" t="s">
        <v>399</v>
      </c>
      <c r="F10" s="15" t="s">
        <v>400</v>
      </c>
    </row>
    <row r="11" spans="1:6" ht="33.75" customHeight="1">
      <c r="A11" s="14">
        <v>4</v>
      </c>
      <c r="B11" s="15" t="s">
        <v>352</v>
      </c>
      <c r="C11" s="15" t="s">
        <v>353</v>
      </c>
      <c r="D11" s="15" t="s">
        <v>398</v>
      </c>
      <c r="E11" s="15" t="s">
        <v>399</v>
      </c>
      <c r="F11" s="15" t="s">
        <v>402</v>
      </c>
    </row>
    <row r="12" spans="1:6">
      <c r="A12" s="14">
        <v>5</v>
      </c>
      <c r="B12" s="15" t="s">
        <v>353</v>
      </c>
      <c r="C12" s="15" t="s">
        <v>354</v>
      </c>
      <c r="D12" s="15" t="s">
        <v>398</v>
      </c>
      <c r="E12" s="15" t="s">
        <v>399</v>
      </c>
      <c r="F12" s="15" t="s">
        <v>400</v>
      </c>
    </row>
    <row r="13" spans="1:6">
      <c r="A13" s="14">
        <v>6</v>
      </c>
      <c r="B13" s="15" t="s">
        <v>246</v>
      </c>
      <c r="C13" s="15" t="s">
        <v>354</v>
      </c>
      <c r="D13" s="15" t="s">
        <v>398</v>
      </c>
      <c r="E13" s="15" t="s">
        <v>399</v>
      </c>
      <c r="F13" s="15" t="s">
        <v>400</v>
      </c>
    </row>
    <row r="14" spans="1:6">
      <c r="A14" s="14">
        <v>7</v>
      </c>
      <c r="B14" s="15" t="s">
        <v>403</v>
      </c>
      <c r="C14" s="15" t="s">
        <v>404</v>
      </c>
      <c r="D14" s="15" t="s">
        <v>398</v>
      </c>
      <c r="E14" s="15" t="s">
        <v>399</v>
      </c>
      <c r="F14" s="15" t="s">
        <v>405</v>
      </c>
    </row>
  </sheetData>
  <sheetProtection formatCells="0" selectLockedCells="1"/>
  <mergeCells count="4">
    <mergeCell ref="B1:D1"/>
    <mergeCell ref="B2:D2"/>
    <mergeCell ref="B3:D3"/>
    <mergeCell ref="E5:E6"/>
  </mergeCells>
  <conditionalFormatting sqref="B1:B3">
    <cfRule type="containsBlanks" dxfId="13" priority="2">
      <formula>LEN(TRIM(B1))=0</formula>
    </cfRule>
  </conditionalFormatting>
  <conditionalFormatting sqref="A9:F65536">
    <cfRule type="containsBlanks" dxfId="12"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3" t="s">
        <v>108</v>
      </c>
      <c r="D1" s="173"/>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70" t="s">
        <v>105</v>
      </c>
      <c r="C46" s="170"/>
      <c r="D46" s="170"/>
      <c r="E46" s="170"/>
      <c r="F46" s="170"/>
      <c r="G46" s="170"/>
      <c r="H46" s="170"/>
      <c r="I46" s="170"/>
      <c r="J46" s="170"/>
      <c r="K46" s="170"/>
      <c r="L46" s="50"/>
      <c r="M46" s="50"/>
      <c r="N46" s="50"/>
      <c r="O46" s="50"/>
      <c r="P46" s="50"/>
      <c r="Q46" s="50"/>
    </row>
    <row r="47" spans="2:17">
      <c r="B47" s="174" t="s">
        <v>49</v>
      </c>
      <c r="C47" s="174"/>
      <c r="D47" s="174"/>
      <c r="E47" s="174"/>
      <c r="F47" s="174"/>
      <c r="G47" s="174"/>
      <c r="H47" s="174"/>
      <c r="I47" s="174"/>
      <c r="J47" s="174"/>
      <c r="K47" s="174"/>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74" t="s">
        <v>106</v>
      </c>
      <c r="C50" s="174"/>
      <c r="D50" s="174"/>
      <c r="E50" s="174"/>
      <c r="F50" s="174"/>
      <c r="G50" s="174"/>
      <c r="H50" s="174"/>
      <c r="I50" s="174"/>
      <c r="J50" s="174"/>
      <c r="K50" s="174"/>
      <c r="L50" s="50"/>
      <c r="M50" s="50"/>
      <c r="N50" s="50"/>
      <c r="O50" s="50"/>
      <c r="P50" s="50"/>
      <c r="Q50" s="50"/>
    </row>
    <row r="51" spans="2:17">
      <c r="B51" s="174" t="s">
        <v>50</v>
      </c>
      <c r="C51" s="174"/>
      <c r="D51" s="174"/>
      <c r="E51" s="174"/>
      <c r="F51" s="174"/>
      <c r="G51" s="174"/>
      <c r="H51" s="174"/>
      <c r="I51" s="174"/>
      <c r="J51" s="174"/>
      <c r="K51" s="174"/>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71" t="s">
        <v>68</v>
      </c>
      <c r="C74" s="172"/>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70" t="s">
        <v>76</v>
      </c>
      <c r="C88" s="170"/>
      <c r="D88" s="170"/>
      <c r="E88" s="170"/>
      <c r="F88" s="170"/>
      <c r="G88" s="170"/>
      <c r="H88" s="170"/>
      <c r="I88" s="170"/>
      <c r="J88" s="170"/>
      <c r="K88" s="170"/>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70" t="s">
        <v>77</v>
      </c>
      <c r="C115" s="170"/>
      <c r="D115" s="170"/>
      <c r="E115" s="170"/>
      <c r="F115" s="170"/>
      <c r="G115" s="170"/>
      <c r="H115" s="170"/>
      <c r="I115" s="170"/>
      <c r="J115" s="170"/>
      <c r="K115" s="170"/>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E2010"/>
  <sheetViews>
    <sheetView workbookViewId="0">
      <pane ySplit="9" topLeftCell="A69" activePane="bottomLeft" state="frozen"/>
      <selection activeCell="D31" sqref="D31"/>
      <selection pane="bottomLeft" activeCell="D75" sqref="D75"/>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91" t="str">
        <f>IF('1_GO'!C3="","",'1_GO'!C3)</f>
        <v>Personel İşlemleri</v>
      </c>
      <c r="C1" s="191"/>
      <c r="D1" s="191"/>
      <c r="E1" s="19" t="s">
        <v>181</v>
      </c>
    </row>
    <row r="2" spans="1:5">
      <c r="A2" s="1" t="s">
        <v>167</v>
      </c>
      <c r="B2" s="192" t="str">
        <f>IF('1_GO'!C4="","",'1_GO'!C4)</f>
        <v>Özlük İşlemleri</v>
      </c>
      <c r="C2" s="192"/>
      <c r="D2" s="192"/>
      <c r="E2" s="10"/>
    </row>
    <row r="3" spans="1:5">
      <c r="A3" s="1" t="s">
        <v>166</v>
      </c>
      <c r="B3" s="193" t="str">
        <f>IF('1_GO'!C5="","",'1_GO'!C5)</f>
        <v>İdari Dava İşlemleri</v>
      </c>
      <c r="C3" s="193"/>
      <c r="D3" s="193"/>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75">
      <c r="A10" s="148">
        <v>1</v>
      </c>
      <c r="B10" s="30" t="str">
        <f>IF('37_P_Ac'!B9="","",'37_P_Ac'!B9)</f>
        <v>Muhakemat Müdürlüğünden İdari Dava Dilekçesinin Gelmesi</v>
      </c>
      <c r="C10" s="15" t="s">
        <v>337</v>
      </c>
      <c r="D10" s="15" t="s">
        <v>1258</v>
      </c>
    </row>
    <row r="11" spans="1:5" ht="30.75">
      <c r="A11" s="148">
        <v>2</v>
      </c>
      <c r="B11" s="30" t="str">
        <f>IF('37_P_Ac'!B10="","",'37_P_Ac'!B10)</f>
        <v>Dava Dilekçe ve eklerinin İncelenmesi</v>
      </c>
      <c r="C11" s="15" t="s">
        <v>337</v>
      </c>
      <c r="D11" s="15" t="s">
        <v>1258</v>
      </c>
    </row>
    <row r="12" spans="1:5" ht="45.75">
      <c r="A12" s="148">
        <v>3</v>
      </c>
      <c r="B12" s="30" t="str">
        <f>IF('37_P_Ac'!B11="","",'37_P_Ac'!B11)</f>
        <v xml:space="preserve">Cevap Savunma Taslağının Hazırlanması 
</v>
      </c>
      <c r="C12" s="15" t="s">
        <v>337</v>
      </c>
      <c r="D12" s="15" t="s">
        <v>1258</v>
      </c>
    </row>
    <row r="13" spans="1:5" ht="75" customHeight="1">
      <c r="A13" s="148">
        <v>4</v>
      </c>
      <c r="B13" s="30" t="str">
        <f>IF('37_P_Ac'!B12="","",'37_P_Ac'!B12)</f>
        <v xml:space="preserve">Cevap Savunma Taslağının Muhakemat Müdürlüğüne gönderilmesine ilişkin  yazının hazırlanması 
</v>
      </c>
      <c r="C13" s="15" t="s">
        <v>337</v>
      </c>
      <c r="D13" s="15" t="s">
        <v>1258</v>
      </c>
    </row>
    <row r="14" spans="1:5" ht="60.75">
      <c r="A14" s="148">
        <v>5</v>
      </c>
      <c r="B14" s="30" t="str">
        <f>IF('37_P_Ac'!B13="","",'37_P_Ac'!B13)</f>
        <v>Savunma Taslağının Muhakemat Müdürlüğüne gönderilmesine ilişkin yazının Defterdar Yardımcısı tarafından imzalanması</v>
      </c>
      <c r="C14" s="15" t="s">
        <v>337</v>
      </c>
      <c r="D14" s="15" t="s">
        <v>1258</v>
      </c>
    </row>
    <row r="15" spans="1:5" ht="30.75">
      <c r="A15" s="148">
        <v>6</v>
      </c>
      <c r="B15" s="30" t="str">
        <f>IF('37_P_Ac'!B14="","",'37_P_Ac'!B14)</f>
        <v>Dava sürecinin PEROP'a işlenmesi</v>
      </c>
      <c r="C15" s="15" t="s">
        <v>337</v>
      </c>
      <c r="D15" s="15" t="s">
        <v>1258</v>
      </c>
    </row>
    <row r="16" spans="1:5" ht="15" customHeight="1">
      <c r="A16" s="148">
        <v>7</v>
      </c>
      <c r="B16" s="30" t="str">
        <f>IF('37_P_Ac'!B15="","",'37_P_Ac'!B15)</f>
        <v>Mahkeme kararının gelmesi Esastan  Karar/Ara Karar olup olmadığı yönünden incelenmesi</v>
      </c>
      <c r="C16" s="15" t="s">
        <v>337</v>
      </c>
      <c r="D16" s="15" t="s">
        <v>1258</v>
      </c>
    </row>
    <row r="17" spans="1:4" ht="30.75">
      <c r="A17" s="148">
        <v>8</v>
      </c>
      <c r="B17" s="30" t="str">
        <f>IF('37_P_Ac'!B16="","",'37_P_Ac'!B16)</f>
        <v>Arar Karar ise Bilgi/Belge/Cevap dilekçesinin hazırlanması</v>
      </c>
      <c r="C17" s="15" t="s">
        <v>337</v>
      </c>
      <c r="D17" s="15" t="s">
        <v>1258</v>
      </c>
    </row>
    <row r="18" spans="1:4" ht="60.75">
      <c r="A18" s="148">
        <v>9</v>
      </c>
      <c r="B18" s="30" t="str">
        <f>IF('37_P_Ac'!B17="","",'37_P_Ac'!B17)</f>
        <v>Arar Karar  ise Bilgi/Belge/Cevap dilekçesinin üst yazı ekinde Muhakemat Müdürlüğüne gönderme yazısının hazırlanması</v>
      </c>
      <c r="C18" s="15" t="s">
        <v>337</v>
      </c>
      <c r="D18" s="15" t="s">
        <v>1258</v>
      </c>
    </row>
    <row r="19" spans="1:4" ht="90.75">
      <c r="A19" s="148">
        <v>10</v>
      </c>
      <c r="B19" s="30" t="str">
        <f>IF('37_P_Ac'!B18="","",'37_P_Ac'!B18)</f>
        <v>Arar Karar ise Bilgi/Belge/Cevap dilekçesinin üst yazı ekinde Muhakemat Müdürlüğüne gönderme yazısının Defterdar Yardımcısı Tarafından imzalanması</v>
      </c>
      <c r="C19" s="15" t="s">
        <v>337</v>
      </c>
      <c r="D19" s="15" t="s">
        <v>1258</v>
      </c>
    </row>
    <row r="20" spans="1:4" ht="30.75">
      <c r="A20" s="148">
        <v>11</v>
      </c>
      <c r="B20" s="30" t="str">
        <f>IF('37_P_Ac'!B19="","",'37_P_Ac'!B19)</f>
        <v>Dava sürecinin PEROP'a işlenmesi</v>
      </c>
      <c r="C20" s="15" t="s">
        <v>337</v>
      </c>
      <c r="D20" s="15" t="s">
        <v>1258</v>
      </c>
    </row>
    <row r="21" spans="1:4" ht="60.75">
      <c r="A21" s="148">
        <v>12</v>
      </c>
      <c r="B21" s="30" t="str">
        <f>IF('37_P_Ac'!B20="","",'37_P_Ac'!B20)</f>
        <v>Ara Karar Yürütmenin Durdurulması Red Kararı ise  İdari Dava Takip ve PEROP'a işlenmesi</v>
      </c>
      <c r="C21" s="15" t="s">
        <v>337</v>
      </c>
      <c r="D21" s="15" t="s">
        <v>1258</v>
      </c>
    </row>
    <row r="22" spans="1:4" ht="60.75">
      <c r="A22" s="148">
        <v>13</v>
      </c>
      <c r="B22" s="30" t="str">
        <f>IF('37_P_Ac'!B21="","",'37_P_Ac'!B21)</f>
        <v>Ara Karar Yürütmenin Durdurulması Red Kararına Karşı Davacının İtiraz Dilekçesi gelmesi</v>
      </c>
      <c r="C22" s="15" t="s">
        <v>337</v>
      </c>
      <c r="D22" s="15" t="s">
        <v>1258</v>
      </c>
    </row>
    <row r="23" spans="1:4" ht="75.75">
      <c r="A23" s="148">
        <v>14</v>
      </c>
      <c r="B23" s="30" t="str">
        <f>IF('37_P_Ac'!B22="","",'37_P_Ac'!B22)</f>
        <v>Ara Karar Yürütmenin Durdurulması Red Kararına Karşı Davacının İtiraz Dilekçesine karşı SavunmaTaslağı hazırlanması</v>
      </c>
      <c r="C23" s="15" t="s">
        <v>337</v>
      </c>
      <c r="D23" s="15" t="s">
        <v>1258</v>
      </c>
    </row>
    <row r="24" spans="1:4" ht="45.75">
      <c r="A24" s="148">
        <v>15</v>
      </c>
      <c r="B24" s="30" t="str">
        <f>IF('37_P_Ac'!B23="","",'37_P_Ac'!B23)</f>
        <v xml:space="preserve">Savunma Taslağının  Muhakemat Müdürlüğüne gönderilmesine ilişkin  üst yazının hazırlanması </v>
      </c>
      <c r="C24" s="15" t="s">
        <v>337</v>
      </c>
      <c r="D24" s="15" t="s">
        <v>1258</v>
      </c>
    </row>
    <row r="25" spans="1:4" ht="75.75">
      <c r="A25" s="148">
        <v>16</v>
      </c>
      <c r="B25" s="30" t="str">
        <f>IF('37_P_Ac'!B24="","",'37_P_Ac'!B24)</f>
        <v xml:space="preserve">Savunma Taslağının  Muhakemat Müdürlüğüne gönderilmesi için hazırlanan üst yazının  Defterdar Yardımcısı Tarafından İmzalanması </v>
      </c>
      <c r="C25" s="15" t="s">
        <v>337</v>
      </c>
      <c r="D25" s="15" t="s">
        <v>1258</v>
      </c>
    </row>
    <row r="26" spans="1:4" ht="30.75">
      <c r="A26" s="148">
        <v>17</v>
      </c>
      <c r="B26" s="30" t="str">
        <f>IF('37_P_Ac'!B25="","",'37_P_Ac'!B25)</f>
        <v>Dava sürecinin PEROP'a işlenmesi</v>
      </c>
      <c r="C26" s="15" t="s">
        <v>337</v>
      </c>
      <c r="D26" s="15" t="s">
        <v>1258</v>
      </c>
    </row>
    <row r="27" spans="1:4" ht="90.75">
      <c r="A27" s="148">
        <v>18</v>
      </c>
      <c r="B27" s="30" t="str">
        <f>IF('37_P_Ac'!B26="","",'37_P_Ac'!B26)</f>
        <v>Mahkemenin Yürütmenin Durdurulması İsteminin  Kabulüne İlişkin  Kararının  gereğini yapmak üzere Birimine gönderilmesi  için  Yazı hazırlanması</v>
      </c>
      <c r="C27" s="15" t="s">
        <v>337</v>
      </c>
      <c r="D27" s="15" t="s">
        <v>1258</v>
      </c>
    </row>
    <row r="28" spans="1:4" ht="60.75">
      <c r="A28" s="148">
        <v>19</v>
      </c>
      <c r="B28" s="30" t="str">
        <f>IF('37_P_Ac'!B27="","",'37_P_Ac'!B27)</f>
        <v>Hazırlanan  YazınınDefterdar/Defterdar Yardımmcısı tarafından imzalanması</v>
      </c>
      <c r="C28" s="15" t="s">
        <v>337</v>
      </c>
      <c r="D28" s="15" t="s">
        <v>1258</v>
      </c>
    </row>
    <row r="29" spans="1:4" ht="60.75">
      <c r="A29" s="148">
        <v>20</v>
      </c>
      <c r="B29" s="30" t="str">
        <f>IF('37_P_Ac'!B28="","",'37_P_Ac'!B28)</f>
        <v xml:space="preserve"> Yürütmenin Durdurulması Kabul Kararına Karşı Bölge İdare Mahkemesine İtiraz Dilekçe taslağı Hazırlanması</v>
      </c>
      <c r="C29" s="15" t="s">
        <v>337</v>
      </c>
      <c r="D29" s="15" t="s">
        <v>1258</v>
      </c>
    </row>
    <row r="30" spans="1:4" ht="60.75">
      <c r="A30" s="148">
        <v>21</v>
      </c>
      <c r="B30" s="30" t="str">
        <f>IF('37_P_Ac'!B29="","",'37_P_Ac'!B29)</f>
        <v xml:space="preserve">  Bölge İdare Mahkemesine İtiraz Dilekçe taslağı Muhakemat Müdürlüğüne gönderilmesi yazısı hazırlanması</v>
      </c>
      <c r="C30" s="15" t="s">
        <v>337</v>
      </c>
      <c r="D30" s="15" t="s">
        <v>1258</v>
      </c>
    </row>
    <row r="31" spans="1:4" ht="75.75">
      <c r="A31" s="148">
        <v>22</v>
      </c>
      <c r="B31" s="30" t="str">
        <f>IF('37_P_Ac'!B30="","",'37_P_Ac'!B30)</f>
        <v>Bölge İdare Mahkemesine yapılan İtiraz Dilekçe taslağının Muhakemat Müdürlüğüne gönderilmesine ilişkin  yazının  Defterdar Tarafından imzalanması</v>
      </c>
      <c r="C31" s="15" t="s">
        <v>337</v>
      </c>
      <c r="D31" s="15" t="s">
        <v>1258</v>
      </c>
    </row>
    <row r="32" spans="1:4" ht="30.75">
      <c r="A32" s="148">
        <v>23</v>
      </c>
      <c r="B32" s="30" t="str">
        <f>IF('37_P_Ac'!B31="","",'37_P_Ac'!B31)</f>
        <v>Dava sürecinin PEROP'a işlenmesi</v>
      </c>
      <c r="C32" s="15" t="s">
        <v>337</v>
      </c>
      <c r="D32" s="15" t="s">
        <v>1258</v>
      </c>
    </row>
    <row r="33" spans="1:4" ht="60.75">
      <c r="A33" s="148">
        <v>24</v>
      </c>
      <c r="B33" s="30" t="str">
        <f>IF('37_P_Ac'!B32="","",'37_P_Ac'!B32)</f>
        <v>Bölge İdare Mahkemesinin Yürütmenin Durdurulması İtirazına Yönelik Kararının Gelmesi</v>
      </c>
      <c r="C33" s="15" t="s">
        <v>337</v>
      </c>
      <c r="D33" s="15" t="s">
        <v>1258</v>
      </c>
    </row>
    <row r="34" spans="1:4" ht="45.75">
      <c r="A34" s="148">
        <v>25</v>
      </c>
      <c r="B34" s="30" t="str">
        <f>IF('37_P_Ac'!B33="","",'37_P_Ac'!B33)</f>
        <v>Bölge İdare Mahkemesinin  Ara Kararında Davacının İtiraz Kabul Kararının değerlendirilmesi</v>
      </c>
      <c r="C34" s="15" t="s">
        <v>337</v>
      </c>
      <c r="D34" s="15" t="s">
        <v>1258</v>
      </c>
    </row>
    <row r="35" spans="1:4" ht="60.75">
      <c r="A35" s="148">
        <v>26</v>
      </c>
      <c r="B35" s="30" t="str">
        <f>IF('37_P_Ac'!B34="","",'37_P_Ac'!B34)</f>
        <v>Bölge İdare Mahkemesinin Davacının İtirazının Kabul Kararının Gereği İçin Birime Üst Yazı hazırlanması</v>
      </c>
      <c r="C35" s="15" t="s">
        <v>337</v>
      </c>
      <c r="D35" s="15" t="s">
        <v>1258</v>
      </c>
    </row>
    <row r="36" spans="1:4" ht="45.75">
      <c r="A36" s="148">
        <v>27</v>
      </c>
      <c r="B36" s="30" t="str">
        <f>IF('37_P_Ac'!B35="","",'37_P_Ac'!B35)</f>
        <v>Hazırlanan Üst Yazının Defterdar/Defterdar Yardımcısı tarafından İmzalanması</v>
      </c>
      <c r="C36" s="15" t="s">
        <v>337</v>
      </c>
      <c r="D36" s="15" t="s">
        <v>1258</v>
      </c>
    </row>
    <row r="37" spans="1:4" ht="30.75">
      <c r="A37" s="148">
        <v>28</v>
      </c>
      <c r="B37" s="30" t="str">
        <f>IF('37_P_Ac'!B36="","",'37_P_Ac'!B36)</f>
        <v>Kararın İdari Dava Takip Dosyasına ve PEROP'a işlenmesi</v>
      </c>
      <c r="C37" s="15" t="s">
        <v>337</v>
      </c>
      <c r="D37" s="15" t="s">
        <v>1258</v>
      </c>
    </row>
    <row r="38" spans="1:4" ht="45.75">
      <c r="A38" s="148">
        <v>29</v>
      </c>
      <c r="B38" s="30" t="str">
        <f>IF('37_P_Ac'!B37="","",'37_P_Ac'!B37)</f>
        <v>Bölge İdare Mahkemesinin Davacının İtirazının Reddi Kararının değerlendirilmesi</v>
      </c>
      <c r="C38" s="15" t="s">
        <v>337</v>
      </c>
      <c r="D38" s="15" t="s">
        <v>1258</v>
      </c>
    </row>
    <row r="39" spans="1:4" ht="45.75">
      <c r="A39" s="148">
        <v>30</v>
      </c>
      <c r="B39" s="30" t="str">
        <f>IF('37_P_Ac'!B38="","",'37_P_Ac'!B38)</f>
        <v>Bölge İdare Mahkemesinin  İdarenin İtirazının Reddine ilişkin Ara Kararının değerlendirilmesi</v>
      </c>
      <c r="C39" s="15" t="s">
        <v>337</v>
      </c>
      <c r="D39" s="15" t="s">
        <v>1258</v>
      </c>
    </row>
    <row r="40" spans="1:4" ht="45.75">
      <c r="A40" s="148">
        <v>31</v>
      </c>
      <c r="B40" s="30" t="str">
        <f>IF('37_P_Ac'!B39="","",'37_P_Ac'!B39)</f>
        <v>Bölge İdare Mahkemesinin Ara Kararında İdarenin İtirazını Kabul Kararınının değerlendirilmesi</v>
      </c>
      <c r="C40" s="15" t="s">
        <v>337</v>
      </c>
      <c r="D40" s="15" t="s">
        <v>1258</v>
      </c>
    </row>
    <row r="41" spans="1:4" ht="75.75">
      <c r="A41" s="148">
        <v>32</v>
      </c>
      <c r="B41" s="30" t="str">
        <f>IF('37_P_Ac'!B40="","",'37_P_Ac'!B40)</f>
        <v>Bölge İdare Mahkemesinin   idarenin İtirazının Kabulüne İlişkin  Ara Kararının Gereği İçin Birimene gönderilmesi için  Üst Yazı hazırlanması</v>
      </c>
      <c r="C41" s="15" t="s">
        <v>337</v>
      </c>
      <c r="D41" s="15" t="s">
        <v>1258</v>
      </c>
    </row>
    <row r="42" spans="1:4" ht="90.75">
      <c r="A42" s="148">
        <v>33</v>
      </c>
      <c r="B42" s="30" t="str">
        <f>IF('37_P_Ac'!B41="","",'37_P_Ac'!B41)</f>
        <v>Bölge İdare Mahkemesinin İdarenin İtirazının Kabulüne ilişkin    Ara Kararının Birimine gönderilmesi için hazırlanan Üst Yazının Defterdar/Defterdar Yardımcısı tarafından İmzalanması</v>
      </c>
      <c r="C42" s="15" t="s">
        <v>337</v>
      </c>
      <c r="D42" s="15" t="s">
        <v>1258</v>
      </c>
    </row>
    <row r="43" spans="1:4" ht="30.75">
      <c r="A43" s="148">
        <v>34</v>
      </c>
      <c r="B43" s="30" t="str">
        <f>IF('37_P_Ac'!B42="","",'37_P_Ac'!B42)</f>
        <v>Kararın İdari Dava Takip Dosyasına ve PEROP'a işlenmesi</v>
      </c>
      <c r="C43" s="15" t="s">
        <v>337</v>
      </c>
      <c r="D43" s="15" t="s">
        <v>1258</v>
      </c>
    </row>
    <row r="44" spans="1:4" ht="30.75">
      <c r="A44" s="148">
        <v>35</v>
      </c>
      <c r="B44" s="30" t="str">
        <f>IF('37_P_Ac'!B43="","",'37_P_Ac'!B43)</f>
        <v>Mahkemenin Esasa İlişkin Kararının Gelmesi</v>
      </c>
      <c r="C44" s="15" t="s">
        <v>337</v>
      </c>
      <c r="D44" s="15" t="s">
        <v>1258</v>
      </c>
    </row>
    <row r="45" spans="1:4" ht="30.75">
      <c r="A45" s="148">
        <v>36</v>
      </c>
      <c r="B45" s="30" t="str">
        <f>IF('37_P_Ac'!B44="","",'37_P_Ac'!B44)</f>
        <v>İdari İşlemin iptaline ilişkin Karar</v>
      </c>
      <c r="C45" s="15" t="s">
        <v>337</v>
      </c>
      <c r="D45" s="15" t="s">
        <v>1258</v>
      </c>
    </row>
    <row r="46" spans="1:4" ht="45.75">
      <c r="A46" s="148">
        <v>37</v>
      </c>
      <c r="B46" s="30" t="str">
        <f>IF('37_P_Ac'!B45="","",'37_P_Ac'!B45)</f>
        <v>Mahkeme Kararının birimine gönderilmesine ilişkin üst yazının hazırlanması</v>
      </c>
      <c r="C46" s="15" t="s">
        <v>337</v>
      </c>
      <c r="D46" s="15" t="s">
        <v>1258</v>
      </c>
    </row>
    <row r="47" spans="1:4" ht="60.75">
      <c r="A47" s="148">
        <v>38</v>
      </c>
      <c r="B47" s="30" t="str">
        <f>IF('37_P_Ac'!B46="","",'37_P_Ac'!B46)</f>
        <v>Mahkeme Kararının gönderilmesine ilişkin üst yazının Defterdar/Defterdar Yardımcısı tarafından  imzalanması</v>
      </c>
      <c r="C47" s="15" t="s">
        <v>337</v>
      </c>
      <c r="D47" s="15" t="s">
        <v>1258</v>
      </c>
    </row>
    <row r="48" spans="1:4" ht="60.75">
      <c r="A48" s="148">
        <v>39</v>
      </c>
      <c r="B48" s="30" t="str">
        <f>IF('37_P_Ac'!B47="","",'37_P_Ac'!B47)</f>
        <v>Mahkemenin İstinafa Tabi Olmayan  İptal Kararının PEROP'a işlenerek dosyasına kaldırılması</v>
      </c>
      <c r="C48" s="15" t="s">
        <v>337</v>
      </c>
      <c r="D48" s="15" t="s">
        <v>1258</v>
      </c>
    </row>
    <row r="49" spans="1:4" ht="75.75">
      <c r="A49" s="148">
        <v>40</v>
      </c>
      <c r="B49" s="30" t="str">
        <f>IF('37_P_Ac'!B48="","",'37_P_Ac'!B48)</f>
        <v>Mahkemenin İstinafa Tabi iptal  Kararı için  İstinaf Dilekçe Taslağının ve Üst Yazısının Muhakemat Müdürlüğüne Gönderilmek Üzere  Hazırlanması</v>
      </c>
      <c r="C49" s="15" t="s">
        <v>337</v>
      </c>
      <c r="D49" s="15" t="s">
        <v>1258</v>
      </c>
    </row>
    <row r="50" spans="1:4" ht="60.75">
      <c r="A50" s="148">
        <v>41</v>
      </c>
      <c r="B50" s="30" t="str">
        <f>IF('37_P_Ac'!B49="","",'37_P_Ac'!B49)</f>
        <v>Muhakemat Müdürlüğüne Gönderilmek Üzere  hazırlanan yazının Defterdar/Defterdar Yardımcısı tarafından İmzalanması</v>
      </c>
      <c r="C50" s="15" t="s">
        <v>337</v>
      </c>
      <c r="D50" s="15" t="s">
        <v>1258</v>
      </c>
    </row>
    <row r="51" spans="1:4" ht="30.75">
      <c r="A51" s="148">
        <v>42</v>
      </c>
      <c r="B51" s="30" t="str">
        <f>IF('37_P_Ac'!B50="","",'37_P_Ac'!B50)</f>
        <v>Kararın İdari Dava Takip Dosyasına ve PEROP'a işlenmesi</v>
      </c>
      <c r="C51" s="15" t="s">
        <v>337</v>
      </c>
      <c r="D51" s="15" t="s">
        <v>1258</v>
      </c>
    </row>
    <row r="52" spans="1:4" ht="30.75">
      <c r="A52" s="148">
        <v>43</v>
      </c>
      <c r="B52" s="30" t="str">
        <f>IF('37_P_Ac'!B51="","",'37_P_Ac'!B51)</f>
        <v>BİM İstinaf Kararının Gelmesi</v>
      </c>
      <c r="C52" s="15" t="s">
        <v>337</v>
      </c>
      <c r="D52" s="15" t="s">
        <v>1258</v>
      </c>
    </row>
    <row r="53" spans="1:4" ht="45.75">
      <c r="A53" s="148">
        <v>44</v>
      </c>
      <c r="B53" s="30" t="str">
        <f>IF('37_P_Ac'!B52="","",'37_P_Ac'!B52)</f>
        <v>Talebin Reddine ilişkin BİM İstinaf Kararı için  Birimine Yazı Hazırlanması</v>
      </c>
      <c r="C53" s="15" t="s">
        <v>337</v>
      </c>
      <c r="D53" s="15" t="s">
        <v>1258</v>
      </c>
    </row>
    <row r="54" spans="1:4" ht="75.75">
      <c r="A54" s="148">
        <v>45</v>
      </c>
      <c r="B54" s="30" t="str">
        <f>IF('37_P_Ac'!B53="","",'37_P_Ac'!B53)</f>
        <v>Talebin Reddine ilişkin BİM İstinaf Kararının Birimine gönderilmesine ilişkin Yazının Defterdar/Defterdar Yardımcısı tarafından imzalanması,</v>
      </c>
      <c r="C54" s="15" t="s">
        <v>337</v>
      </c>
      <c r="D54" s="15" t="s">
        <v>1258</v>
      </c>
    </row>
    <row r="55" spans="1:4" ht="90.75">
      <c r="A55" s="148">
        <v>46</v>
      </c>
      <c r="B55" s="30" t="str">
        <f>IF('37_P_Ac'!B54="","",'37_P_Ac'!B54)</f>
        <v>Talebin Reddine ilişkin BİM İstinaf Kararı 2577 sayılı Kanunun 46. maddesine göre Temyize Açık Olmayan Karar ise Kararın İdari Dava Takip Dosyasına ve PEROP'a işlenmesi</v>
      </c>
      <c r="C55" s="15" t="s">
        <v>337</v>
      </c>
      <c r="D55" s="15" t="s">
        <v>1258</v>
      </c>
    </row>
    <row r="56" spans="1:4" ht="105.75">
      <c r="A56" s="148">
        <v>47</v>
      </c>
      <c r="B56" s="30" t="str">
        <f>IF('37_P_Ac'!B55="","",'37_P_Ac'!B55)</f>
        <v>Talebin Reddine ilişkin BİM İstinaf Kararı,  2577 sayılı Kanunun 46. maddesine göre Temyize Açık Karar ise Temyiz Taslağının ve Üst Yazının Muhakemat Müdürlüğüne Göndeme Yazısının  Hazırlanması,</v>
      </c>
      <c r="C56" s="15" t="s">
        <v>337</v>
      </c>
      <c r="D56" s="15" t="s">
        <v>1258</v>
      </c>
    </row>
    <row r="57" spans="1:4" ht="75.75">
      <c r="A57" s="148">
        <v>48</v>
      </c>
      <c r="B57" s="30" t="str">
        <f>IF('37_P_Ac'!B56="","",'37_P_Ac'!B56)</f>
        <v>Temyiz Taslağının ve Üst Yazının Muhakemat Müdürlüğüne Gönderme Yazısının  Defterdar/Defterdar Yardımcısı tarafından İmzalanması</v>
      </c>
      <c r="C57" s="15" t="s">
        <v>337</v>
      </c>
      <c r="D57" s="15" t="s">
        <v>1258</v>
      </c>
    </row>
    <row r="58" spans="1:4" ht="30.75">
      <c r="A58" s="148">
        <v>49</v>
      </c>
      <c r="B58" s="30" t="str">
        <f>IF('37_P_Ac'!B57="","",'37_P_Ac'!B57)</f>
        <v>Kararın İdari Dava Takip Dosyasına ve PEROP'a işlenmesi</v>
      </c>
      <c r="C58" s="15" t="s">
        <v>337</v>
      </c>
      <c r="D58" s="15" t="s">
        <v>1258</v>
      </c>
    </row>
    <row r="59" spans="1:4" ht="30.75">
      <c r="A59" s="148">
        <v>50</v>
      </c>
      <c r="B59" s="30" t="str">
        <f>IF('37_P_Ac'!B58="","",'37_P_Ac'!B58)</f>
        <v>Davacının Temyiz Dilekçesinin Gelmesi</v>
      </c>
      <c r="C59" s="15" t="s">
        <v>337</v>
      </c>
      <c r="D59" s="15" t="s">
        <v>1258</v>
      </c>
    </row>
    <row r="60" spans="1:4" ht="30.75">
      <c r="A60" s="148">
        <v>51</v>
      </c>
      <c r="B60" s="30" t="str">
        <f>IF('37_P_Ac'!B59="","",'37_P_Ac'!B59)</f>
        <v xml:space="preserve">Temyize cevap dilekçesi taslağının hazırlanması, </v>
      </c>
      <c r="C60" s="15" t="s">
        <v>337</v>
      </c>
      <c r="D60" s="15" t="s">
        <v>1258</v>
      </c>
    </row>
    <row r="61" spans="1:4" ht="60.75">
      <c r="A61" s="148">
        <v>52</v>
      </c>
      <c r="B61" s="30" t="str">
        <f>IF('37_P_Ac'!B60="","",'37_P_Ac'!B60)</f>
        <v>Temyize cevap dilekçesi taslağının Muhakemat Müdürlüğüne Gönderilmesi İçin Üst Yazı Hazırlanması</v>
      </c>
      <c r="C61" s="15" t="s">
        <v>337</v>
      </c>
      <c r="D61" s="15" t="s">
        <v>1258</v>
      </c>
    </row>
    <row r="62" spans="1:4" ht="75.75">
      <c r="A62" s="148">
        <v>53</v>
      </c>
      <c r="B62" s="30" t="str">
        <f>IF('37_P_Ac'!B61="","",'37_P_Ac'!B61)</f>
        <v>Temyize cevap dilekçesi taslağının Muhakemat Müdürlüğüne Gönderilmesi İçin Üst Yazının Defterdar/Defterdar Yardımcısı tarafından İmzalanması</v>
      </c>
      <c r="C62" s="15" t="s">
        <v>337</v>
      </c>
      <c r="D62" s="15" t="s">
        <v>1258</v>
      </c>
    </row>
    <row r="63" spans="1:4" ht="30.75">
      <c r="A63" s="148">
        <v>54</v>
      </c>
      <c r="B63" s="30" t="str">
        <f>IF('37_P_Ac'!B62="","",'37_P_Ac'!B62)</f>
        <v>Kararın İdari Dava Takip Dosyasına ve PEROP'a işlenmesi</v>
      </c>
      <c r="C63" s="15" t="s">
        <v>337</v>
      </c>
      <c r="D63" s="15" t="s">
        <v>1258</v>
      </c>
    </row>
    <row r="64" spans="1:4" ht="30.75">
      <c r="A64" s="148">
        <v>55</v>
      </c>
      <c r="B64" s="30" t="str">
        <f>IF('37_P_Ac'!B63="","",'37_P_Ac'!B63)</f>
        <v>Danıştay Kararının Gelmesi</v>
      </c>
      <c r="C64" s="15" t="s">
        <v>337</v>
      </c>
      <c r="D64" s="15" t="s">
        <v>1258</v>
      </c>
    </row>
    <row r="65" spans="1:4" ht="75.75">
      <c r="A65" s="148">
        <v>56</v>
      </c>
      <c r="B65" s="30" t="str">
        <f>IF('37_P_Ac'!B64="","",'37_P_Ac'!B64)</f>
        <v>Bölge İdare Mahkemesi Kararının Onanması ile Temyizin Reddine İlişkin  ise Kararın Birimine Gönderilmesi  Yazısının Hazırlanması</v>
      </c>
      <c r="C65" s="15" t="s">
        <v>337</v>
      </c>
      <c r="D65" s="15" t="s">
        <v>1258</v>
      </c>
    </row>
    <row r="66" spans="1:4" ht="60.75">
      <c r="A66" s="148">
        <v>57</v>
      </c>
      <c r="B66" s="30" t="str">
        <f>IF('37_P_Ac'!B65="","",'37_P_Ac'!B65)</f>
        <v>Kararın Birimine Gönderilmesi  Yazısının Defterdar Yardımcısı/Defterdar tarafından İmzalanması</v>
      </c>
      <c r="C66" s="15" t="s">
        <v>337</v>
      </c>
      <c r="D66" s="15" t="s">
        <v>1258</v>
      </c>
    </row>
    <row r="67" spans="1:4" ht="75.75">
      <c r="A67" s="148">
        <v>58</v>
      </c>
      <c r="B67" s="30" t="str">
        <f>IF('37_P_Ac'!B66="","",'37_P_Ac'!B66)</f>
        <v>Bölge İdare Mahkemesi Kararının Kısmen Onanması/Kısmen Bozulması ise Kararın Birimine Gönderilme Yazısının Hazırlanması</v>
      </c>
      <c r="C67" s="15" t="s">
        <v>337</v>
      </c>
      <c r="D67" s="15" t="s">
        <v>1258</v>
      </c>
    </row>
    <row r="68" spans="1:4" ht="60.75">
      <c r="A68" s="148">
        <v>59</v>
      </c>
      <c r="B68" s="30" t="str">
        <f>IF('37_P_Ac'!B67="","",'37_P_Ac'!B67)</f>
        <v>Kararın Birimine Gönderilmesi  Yazısının Defterdar Yardımcısı/Defterdar tarafından İmzalanması</v>
      </c>
      <c r="C68" s="15" t="s">
        <v>337</v>
      </c>
      <c r="D68" s="15" t="s">
        <v>1258</v>
      </c>
    </row>
    <row r="69" spans="1:4" ht="60.75">
      <c r="A69" s="148">
        <v>60</v>
      </c>
      <c r="B69" s="30" t="str">
        <f>IF('37_P_Ac'!B68="","",'37_P_Ac'!B68)</f>
        <v>Bölge İdare Mahkemesi Kararının Reddi ile Temyizin Kabulü ise Kararın Birimine Gönderilme Yazısının Hazırlanması</v>
      </c>
      <c r="C69" s="15" t="s">
        <v>337</v>
      </c>
      <c r="D69" s="15" t="s">
        <v>1258</v>
      </c>
    </row>
    <row r="70" spans="1:4" ht="77.25" customHeight="1">
      <c r="A70" s="148">
        <v>61</v>
      </c>
      <c r="B70" s="30" t="str">
        <f>IF('37_P_Ac'!B69="","",'37_P_Ac'!B69)</f>
        <v>Kararın Birimine Gönderilmesi  Yazısının Defterdar Yardımcısı/Defterdar tarafından İmzalanması</v>
      </c>
      <c r="C70" s="15" t="s">
        <v>337</v>
      </c>
      <c r="D70" s="15" t="s">
        <v>1258</v>
      </c>
    </row>
    <row r="71" spans="1:4" ht="30.75">
      <c r="A71" s="148">
        <v>62</v>
      </c>
      <c r="B71" s="30" t="str">
        <f>IF('37_P_Ac'!B70="","",'37_P_Ac'!B70)</f>
        <v>Kararın İdari Dava Takip Dosyasına ve PEROP'a işlenmesi</v>
      </c>
      <c r="C71" s="15" t="s">
        <v>337</v>
      </c>
      <c r="D71" s="15" t="s">
        <v>1258</v>
      </c>
    </row>
    <row r="72" spans="1:4">
      <c r="B72" s="30" t="str">
        <f>IF('37_P_Ac'!B71="","",'37_P_Ac'!B71)</f>
        <v/>
      </c>
    </row>
    <row r="73" spans="1:4">
      <c r="B73" s="30" t="str">
        <f>IF('37_P_Ac'!B72="","",'37_P_Ac'!B72)</f>
        <v/>
      </c>
    </row>
    <row r="74" spans="1:4">
      <c r="B74" s="30" t="str">
        <f>IF('37_P_Ac'!B73="","",'37_P_Ac'!B73)</f>
        <v/>
      </c>
    </row>
    <row r="75" spans="1:4">
      <c r="B75" s="30" t="str">
        <f>IF('37_P_Ac'!B74="","",'37_P_Ac'!B74)</f>
        <v/>
      </c>
    </row>
    <row r="76" spans="1:4">
      <c r="B76" s="30" t="str">
        <f>IF('37_P_Ac'!B75="","",'37_P_Ac'!B75)</f>
        <v/>
      </c>
    </row>
    <row r="77" spans="1:4">
      <c r="B77" s="30" t="str">
        <f>IF('37_P_Ac'!B76="","",'37_P_Ac'!B76)</f>
        <v/>
      </c>
    </row>
    <row r="78" spans="1:4">
      <c r="B78" s="30" t="str">
        <f>IF('37_P_Ac'!B77="","",'37_P_Ac'!B77)</f>
        <v/>
      </c>
    </row>
    <row r="79" spans="1:4">
      <c r="B79" s="30" t="str">
        <f>IF('37_P_Ac'!B78="","",'37_P_Ac'!B78)</f>
        <v/>
      </c>
    </row>
    <row r="80" spans="1:4">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1" priority="2">
      <formula>LEN(TRIM(B1))=0</formula>
    </cfRule>
  </conditionalFormatting>
  <conditionalFormatting sqref="A10:A65536 C10:D65536">
    <cfRule type="containsBlanks" dxfId="10"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F9" sqref="F9:H9"/>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5" t="str">
        <f>IF('1_GO'!C3="","",'1_GO'!C3)</f>
        <v>Personel İşlemleri</v>
      </c>
      <c r="C1" s="186"/>
      <c r="D1" s="19" t="s">
        <v>181</v>
      </c>
      <c r="E1" s="2"/>
      <c r="F1" s="2"/>
      <c r="G1" s="2"/>
      <c r="H1" s="2"/>
    </row>
    <row r="2" spans="1:8">
      <c r="A2" s="1" t="s">
        <v>167</v>
      </c>
      <c r="B2" s="187" t="str">
        <f>IF('1_GO'!C4="","",'1_GO'!C4)</f>
        <v>Özlük İşlemleri</v>
      </c>
      <c r="C2" s="188"/>
      <c r="D2" s="2"/>
      <c r="E2" s="2"/>
      <c r="F2" s="2"/>
      <c r="G2" s="2"/>
      <c r="H2" s="2"/>
    </row>
    <row r="3" spans="1:8">
      <c r="A3" s="1" t="s">
        <v>166</v>
      </c>
      <c r="B3" s="189" t="str">
        <f>IF('1_GO'!C5="","",'1_GO'!C5)</f>
        <v>İdari Dava İşlemleri</v>
      </c>
      <c r="C3" s="190"/>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210</v>
      </c>
    </row>
    <row r="9" spans="1:8" ht="225">
      <c r="A9" s="149">
        <v>1</v>
      </c>
      <c r="B9" s="106" t="s">
        <v>340</v>
      </c>
      <c r="C9" s="106" t="s">
        <v>338</v>
      </c>
      <c r="D9" s="150" t="s">
        <v>211</v>
      </c>
      <c r="E9" s="150" t="s">
        <v>339</v>
      </c>
      <c r="F9" s="151">
        <v>5</v>
      </c>
      <c r="G9" s="151">
        <v>7</v>
      </c>
      <c r="H9" s="151">
        <f>F9*G9</f>
        <v>35</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9" priority="3">
      <formula>LEN(TRIM(B1))=0</formula>
    </cfRule>
  </conditionalFormatting>
  <conditionalFormatting sqref="A178:H65536">
    <cfRule type="containsBlanks" dxfId="8" priority="2">
      <formula>LEN(TRIM(A178))=0</formula>
    </cfRule>
  </conditionalFormatting>
  <conditionalFormatting sqref="A9:H177">
    <cfRule type="containsBlanks" dxfId="7"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0"/>
  <sheetViews>
    <sheetView topLeftCell="A2" workbookViewId="0">
      <selection activeCell="G9" sqref="G9"/>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5" t="str">
        <f>IF('1_GO'!C3="","",'1_GO'!C3)</f>
        <v>Personel İşlemleri</v>
      </c>
      <c r="C1" s="196"/>
      <c r="D1" s="186"/>
      <c r="E1" s="19" t="s">
        <v>181</v>
      </c>
      <c r="F1" s="25"/>
      <c r="G1" s="2"/>
    </row>
    <row r="2" spans="1:7">
      <c r="A2" s="1" t="s">
        <v>167</v>
      </c>
      <c r="B2" s="187" t="str">
        <f>IF('1_GO'!C4="","",'1_GO'!C4)</f>
        <v>Özlük İşlemleri</v>
      </c>
      <c r="C2" s="197"/>
      <c r="D2" s="197"/>
      <c r="E2" s="24"/>
      <c r="F2" s="25"/>
      <c r="G2" s="2"/>
    </row>
    <row r="3" spans="1:7">
      <c r="A3" s="1" t="s">
        <v>166</v>
      </c>
      <c r="B3" s="189" t="str">
        <f>IF('1_GO'!C5="","",'1_GO'!C5)</f>
        <v>İdari Dava İşlemleri</v>
      </c>
      <c r="C3" s="198"/>
      <c r="D3" s="198"/>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15">
      <c r="A9" s="149">
        <v>1</v>
      </c>
      <c r="B9" s="106" t="s">
        <v>340</v>
      </c>
      <c r="C9" s="20" t="s">
        <v>1256</v>
      </c>
      <c r="D9" s="20" t="s">
        <v>1257</v>
      </c>
      <c r="E9" s="106" t="s">
        <v>208</v>
      </c>
      <c r="F9" s="106" t="s">
        <v>209</v>
      </c>
      <c r="G9" s="152" t="s">
        <v>1259</v>
      </c>
    </row>
    <row r="10" spans="1:7">
      <c r="C10" s="9"/>
      <c r="D10" s="9"/>
      <c r="E10" s="9"/>
      <c r="F10" s="9"/>
      <c r="G10" s="9"/>
    </row>
    <row r="11" spans="1:7">
      <c r="C11" s="9"/>
      <c r="D11" s="9"/>
      <c r="E11" s="9"/>
      <c r="F11" s="9"/>
      <c r="G11" s="9"/>
    </row>
    <row r="12" spans="1:7">
      <c r="C12" s="9"/>
      <c r="D12" s="9"/>
      <c r="E12" s="9"/>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sheetData>
  <sheetProtection selectLockedCells="1"/>
  <mergeCells count="3">
    <mergeCell ref="B1:D1"/>
    <mergeCell ref="B2:D2"/>
    <mergeCell ref="B3:D3"/>
  </mergeCells>
  <phoneticPr fontId="33" type="noConversion"/>
  <conditionalFormatting sqref="B1:B3">
    <cfRule type="containsBlanks" dxfId="6" priority="7">
      <formula>LEN(TRIM(B1))=0</formula>
    </cfRule>
  </conditionalFormatting>
  <conditionalFormatting sqref="A10:G65533 G9 A9:D9">
    <cfRule type="containsBlanks" dxfId="5" priority="6">
      <formula>LEN(TRIM(A9))=0</formula>
    </cfRule>
  </conditionalFormatting>
  <conditionalFormatting sqref="E9:F9">
    <cfRule type="containsBlanks" dxfId="4" priority="2">
      <formula>LEN(TRIM(E9))=0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0" zoomScale="115" zoomScaleNormal="120" zoomScaleSheetLayoutView="115" zoomScalePageLayoutView="120" workbookViewId="0">
      <selection activeCell="A3" sqref="A3:H3"/>
    </sheetView>
  </sheetViews>
  <sheetFormatPr defaultRowHeight="17.25"/>
  <sheetData>
    <row r="1" spans="1:11" ht="24.75">
      <c r="A1" s="199" t="s">
        <v>406</v>
      </c>
      <c r="B1" s="199"/>
      <c r="C1" s="199"/>
      <c r="D1" s="199"/>
      <c r="E1" s="199"/>
      <c r="F1" s="199"/>
      <c r="G1" s="199"/>
      <c r="H1" s="199"/>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115" zoomScaleSheetLayoutView="115" workbookViewId="0">
      <pane ySplit="9" topLeftCell="A34" activePane="bottomLeft" state="frozen"/>
      <selection activeCell="A3" sqref="A3:H3"/>
      <selection pane="bottomLeft" activeCell="A3" sqref="A3:H3"/>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91" t="str">
        <f>IF('[1]1_GO'!C3="","",'[1]1_GO'!C3)</f>
        <v>Personel İşlemleri</v>
      </c>
      <c r="C1" s="191"/>
      <c r="D1" s="191"/>
      <c r="E1" s="19" t="s">
        <v>181</v>
      </c>
      <c r="F1" s="10"/>
      <c r="G1" s="10"/>
    </row>
    <row r="2" spans="1:7">
      <c r="A2" s="1" t="s">
        <v>167</v>
      </c>
      <c r="B2" s="192" t="str">
        <f>IF('[1]1_GO'!C4="","",'[1]1_GO'!C4)</f>
        <v>Özlük İşlemleri</v>
      </c>
      <c r="C2" s="192"/>
      <c r="D2" s="192"/>
      <c r="E2" s="10"/>
      <c r="F2" s="10"/>
      <c r="G2" s="10"/>
    </row>
    <row r="3" spans="1:7">
      <c r="A3" s="1" t="s">
        <v>166</v>
      </c>
      <c r="B3" s="193" t="str">
        <f>IF('[1]1_GO'!C5="","",'[1]1_GO'!C5)</f>
        <v>İdari Dava İşlemleri</v>
      </c>
      <c r="C3" s="193"/>
      <c r="D3" s="193"/>
      <c r="E3" s="10"/>
      <c r="F3" s="10"/>
      <c r="G3" s="10"/>
    </row>
    <row r="4" spans="1:7">
      <c r="A4" s="2"/>
      <c r="B4" s="2"/>
      <c r="C4" s="2"/>
      <c r="D4" s="10"/>
      <c r="E4" s="10"/>
      <c r="F4" s="10"/>
      <c r="G4" s="10"/>
    </row>
    <row r="5" spans="1:7" ht="21.75">
      <c r="A5" s="3" t="s">
        <v>407</v>
      </c>
      <c r="B5" s="4"/>
      <c r="C5" s="4"/>
      <c r="D5" s="12"/>
      <c r="E5" s="10"/>
      <c r="F5" s="10"/>
      <c r="G5" s="10"/>
    </row>
    <row r="6" spans="1:7">
      <c r="A6" s="6"/>
      <c r="B6" s="7"/>
      <c r="C6" s="7"/>
      <c r="D6" s="13"/>
      <c r="E6" s="10"/>
      <c r="F6" s="10"/>
      <c r="G6" s="10"/>
    </row>
    <row r="7" spans="1:7">
      <c r="A7" s="10"/>
      <c r="B7" s="10"/>
      <c r="C7" s="10"/>
      <c r="D7" s="10"/>
      <c r="E7" s="10"/>
      <c r="F7" s="10"/>
      <c r="G7" s="10"/>
    </row>
    <row r="8" spans="1:7">
      <c r="A8" s="136" t="s">
        <v>408</v>
      </c>
      <c r="B8" s="136" t="s">
        <v>409</v>
      </c>
      <c r="C8" s="136" t="s">
        <v>410</v>
      </c>
      <c r="D8" s="136" t="s">
        <v>411</v>
      </c>
      <c r="E8" s="136" t="s">
        <v>412</v>
      </c>
      <c r="F8" s="136" t="s">
        <v>413</v>
      </c>
      <c r="G8" s="136" t="s">
        <v>414</v>
      </c>
    </row>
    <row r="9" spans="1:7" ht="75.75">
      <c r="A9" s="1" t="s">
        <v>163</v>
      </c>
      <c r="B9" s="11" t="s">
        <v>415</v>
      </c>
      <c r="C9" s="11" t="s">
        <v>416</v>
      </c>
      <c r="D9" s="11" t="s">
        <v>417</v>
      </c>
      <c r="E9" s="11" t="s">
        <v>418</v>
      </c>
      <c r="F9" s="11" t="s">
        <v>419</v>
      </c>
      <c r="G9" s="11" t="s">
        <v>420</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topLeftCell="C1" zoomScale="115" zoomScaleSheetLayoutView="115" workbookViewId="0">
      <selection activeCell="F6" sqref="F6"/>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91" t="str">
        <f>IF('[1]1_GO'!C3="","",'[1]1_GO'!C3)</f>
        <v>Personel İşlemleri</v>
      </c>
      <c r="C1" s="191"/>
      <c r="D1" s="191"/>
      <c r="E1" s="19" t="s">
        <v>181</v>
      </c>
      <c r="F1" s="10"/>
    </row>
    <row r="2" spans="1:6">
      <c r="A2" s="1" t="s">
        <v>167</v>
      </c>
      <c r="B2" s="192" t="str">
        <f>IF('[1]1_GO'!C4="","",'[1]1_GO'!C4)</f>
        <v>Özlük İşlemleri</v>
      </c>
      <c r="C2" s="192"/>
      <c r="D2" s="192"/>
      <c r="E2" s="10"/>
      <c r="F2" s="10"/>
    </row>
    <row r="3" spans="1:6">
      <c r="A3" s="1" t="s">
        <v>166</v>
      </c>
      <c r="B3" s="193" t="str">
        <f>IF('[1]1_GO'!C5="","",'[1]1_GO'!C5)</f>
        <v>İdari Dava İşlemleri</v>
      </c>
      <c r="C3" s="193"/>
      <c r="D3" s="193"/>
      <c r="E3" s="10"/>
      <c r="F3" s="10"/>
    </row>
    <row r="4" spans="1:6">
      <c r="A4" s="2"/>
      <c r="B4" s="2"/>
      <c r="C4" s="2"/>
      <c r="D4" s="10"/>
      <c r="E4" s="10"/>
      <c r="F4" s="10"/>
    </row>
    <row r="5" spans="1:6" ht="21.75">
      <c r="A5" s="3" t="s">
        <v>421</v>
      </c>
      <c r="B5" s="4"/>
      <c r="C5" s="4"/>
      <c r="D5" s="12"/>
      <c r="E5" s="10"/>
      <c r="F5" s="10"/>
    </row>
    <row r="6" spans="1:6">
      <c r="A6" s="6"/>
      <c r="B6" s="7"/>
      <c r="C6" s="7"/>
      <c r="D6" s="13"/>
      <c r="E6" s="10"/>
      <c r="F6" s="10"/>
    </row>
    <row r="7" spans="1:6">
      <c r="A7" s="10"/>
      <c r="B7" s="10"/>
      <c r="C7" s="10"/>
      <c r="D7" s="10"/>
      <c r="E7" s="10"/>
      <c r="F7" s="10"/>
    </row>
    <row r="8" spans="1:6">
      <c r="A8" s="136" t="s">
        <v>422</v>
      </c>
      <c r="B8" s="136" t="s">
        <v>423</v>
      </c>
      <c r="C8" s="136" t="s">
        <v>424</v>
      </c>
      <c r="D8" s="136" t="s">
        <v>425</v>
      </c>
      <c r="E8" s="136" t="s">
        <v>426</v>
      </c>
      <c r="F8" s="136" t="s">
        <v>427</v>
      </c>
    </row>
    <row r="9" spans="1:6" ht="30.75">
      <c r="A9" s="1" t="s">
        <v>163</v>
      </c>
      <c r="B9" s="11" t="s">
        <v>428</v>
      </c>
      <c r="C9" s="11" t="s">
        <v>429</v>
      </c>
      <c r="D9" s="11" t="s">
        <v>430</v>
      </c>
      <c r="E9" s="11" t="s">
        <v>431</v>
      </c>
      <c r="F9" s="11" t="s">
        <v>432</v>
      </c>
    </row>
    <row r="10" spans="1:6">
      <c r="A10" s="14">
        <v>1</v>
      </c>
      <c r="B10" s="14" t="s">
        <v>1264</v>
      </c>
      <c r="C10" s="14">
        <v>4582119483</v>
      </c>
      <c r="D10" s="137" t="s">
        <v>1276</v>
      </c>
      <c r="E10" s="14" t="s">
        <v>346</v>
      </c>
      <c r="F10" s="14" t="s">
        <v>1277</v>
      </c>
    </row>
    <row r="11" spans="1:6">
      <c r="D11" s="137"/>
    </row>
    <row r="12" spans="1:6">
      <c r="D12" s="137"/>
    </row>
    <row r="13" spans="1:6">
      <c r="D13" s="137"/>
    </row>
    <row r="14" spans="1:6">
      <c r="D14" s="137"/>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E300"/>
  <sheetViews>
    <sheetView zoomScale="90" zoomScaleNormal="90" workbookViewId="0">
      <pane xSplit="1" ySplit="1" topLeftCell="B2" activePane="bottomRight" state="frozen"/>
      <selection activeCell="A3" sqref="A3:H3"/>
      <selection pane="topRight" activeCell="A3" sqref="A3:H3"/>
      <selection pane="bottomLeft" activeCell="A3" sqref="A3:H3"/>
      <selection pane="bottomRight" activeCell="A3" sqref="A3:H3"/>
    </sheetView>
  </sheetViews>
  <sheetFormatPr defaultColWidth="44.25" defaultRowHeight="17.25"/>
  <cols>
    <col min="1" max="1" width="28.625" customWidth="1"/>
    <col min="2" max="2" width="46.5" customWidth="1"/>
    <col min="3" max="3" width="21" customWidth="1"/>
    <col min="4" max="4" width="62" customWidth="1"/>
    <col min="5" max="5" width="27.25" customWidth="1"/>
    <col min="257" max="257" width="28.625" customWidth="1"/>
    <col min="258" max="258" width="46.5" customWidth="1"/>
    <col min="259" max="259" width="21" customWidth="1"/>
    <col min="260" max="260" width="62" customWidth="1"/>
    <col min="261" max="261" width="27.25" customWidth="1"/>
    <col min="513" max="513" width="28.625" customWidth="1"/>
    <col min="514" max="514" width="46.5" customWidth="1"/>
    <col min="515" max="515" width="21" customWidth="1"/>
    <col min="516" max="516" width="62" customWidth="1"/>
    <col min="517" max="517" width="27.25" customWidth="1"/>
    <col min="769" max="769" width="28.625" customWidth="1"/>
    <col min="770" max="770" width="46.5" customWidth="1"/>
    <col min="771" max="771" width="21" customWidth="1"/>
    <col min="772" max="772" width="62" customWidth="1"/>
    <col min="773" max="773" width="27.25" customWidth="1"/>
    <col min="1025" max="1025" width="28.625" customWidth="1"/>
    <col min="1026" max="1026" width="46.5" customWidth="1"/>
    <col min="1027" max="1027" width="21" customWidth="1"/>
    <col min="1028" max="1028" width="62" customWidth="1"/>
    <col min="1029" max="1029" width="27.25" customWidth="1"/>
    <col min="1281" max="1281" width="28.625" customWidth="1"/>
    <col min="1282" max="1282" width="46.5" customWidth="1"/>
    <col min="1283" max="1283" width="21" customWidth="1"/>
    <col min="1284" max="1284" width="62" customWidth="1"/>
    <col min="1285" max="1285" width="27.25" customWidth="1"/>
    <col min="1537" max="1537" width="28.625" customWidth="1"/>
    <col min="1538" max="1538" width="46.5" customWidth="1"/>
    <col min="1539" max="1539" width="21" customWidth="1"/>
    <col min="1540" max="1540" width="62" customWidth="1"/>
    <col min="1541" max="1541" width="27.25" customWidth="1"/>
    <col min="1793" max="1793" width="28.625" customWidth="1"/>
    <col min="1794" max="1794" width="46.5" customWidth="1"/>
    <col min="1795" max="1795" width="21" customWidth="1"/>
    <col min="1796" max="1796" width="62" customWidth="1"/>
    <col min="1797" max="1797" width="27.25" customWidth="1"/>
    <col min="2049" max="2049" width="28.625" customWidth="1"/>
    <col min="2050" max="2050" width="46.5" customWidth="1"/>
    <col min="2051" max="2051" width="21" customWidth="1"/>
    <col min="2052" max="2052" width="62" customWidth="1"/>
    <col min="2053" max="2053" width="27.25" customWidth="1"/>
    <col min="2305" max="2305" width="28.625" customWidth="1"/>
    <col min="2306" max="2306" width="46.5" customWidth="1"/>
    <col min="2307" max="2307" width="21" customWidth="1"/>
    <col min="2308" max="2308" width="62" customWidth="1"/>
    <col min="2309" max="2309" width="27.25" customWidth="1"/>
    <col min="2561" max="2561" width="28.625" customWidth="1"/>
    <col min="2562" max="2562" width="46.5" customWidth="1"/>
    <col min="2563" max="2563" width="21" customWidth="1"/>
    <col min="2564" max="2564" width="62" customWidth="1"/>
    <col min="2565" max="2565" width="27.25" customWidth="1"/>
    <col min="2817" max="2817" width="28.625" customWidth="1"/>
    <col min="2818" max="2818" width="46.5" customWidth="1"/>
    <col min="2819" max="2819" width="21" customWidth="1"/>
    <col min="2820" max="2820" width="62" customWidth="1"/>
    <col min="2821" max="2821" width="27.25" customWidth="1"/>
    <col min="3073" max="3073" width="28.625" customWidth="1"/>
    <col min="3074" max="3074" width="46.5" customWidth="1"/>
    <col min="3075" max="3075" width="21" customWidth="1"/>
    <col min="3076" max="3076" width="62" customWidth="1"/>
    <col min="3077" max="3077" width="27.25" customWidth="1"/>
    <col min="3329" max="3329" width="28.625" customWidth="1"/>
    <col min="3330" max="3330" width="46.5" customWidth="1"/>
    <col min="3331" max="3331" width="21" customWidth="1"/>
    <col min="3332" max="3332" width="62" customWidth="1"/>
    <col min="3333" max="3333" width="27.25" customWidth="1"/>
    <col min="3585" max="3585" width="28.625" customWidth="1"/>
    <col min="3586" max="3586" width="46.5" customWidth="1"/>
    <col min="3587" max="3587" width="21" customWidth="1"/>
    <col min="3588" max="3588" width="62" customWidth="1"/>
    <col min="3589" max="3589" width="27.25" customWidth="1"/>
    <col min="3841" max="3841" width="28.625" customWidth="1"/>
    <col min="3842" max="3842" width="46.5" customWidth="1"/>
    <col min="3843" max="3843" width="21" customWidth="1"/>
    <col min="3844" max="3844" width="62" customWidth="1"/>
    <col min="3845" max="3845" width="27.25" customWidth="1"/>
    <col min="4097" max="4097" width="28.625" customWidth="1"/>
    <col min="4098" max="4098" width="46.5" customWidth="1"/>
    <col min="4099" max="4099" width="21" customWidth="1"/>
    <col min="4100" max="4100" width="62" customWidth="1"/>
    <col min="4101" max="4101" width="27.25" customWidth="1"/>
    <col min="4353" max="4353" width="28.625" customWidth="1"/>
    <col min="4354" max="4354" width="46.5" customWidth="1"/>
    <col min="4355" max="4355" width="21" customWidth="1"/>
    <col min="4356" max="4356" width="62" customWidth="1"/>
    <col min="4357" max="4357" width="27.25" customWidth="1"/>
    <col min="4609" max="4609" width="28.625" customWidth="1"/>
    <col min="4610" max="4610" width="46.5" customWidth="1"/>
    <col min="4611" max="4611" width="21" customWidth="1"/>
    <col min="4612" max="4612" width="62" customWidth="1"/>
    <col min="4613" max="4613" width="27.25" customWidth="1"/>
    <col min="4865" max="4865" width="28.625" customWidth="1"/>
    <col min="4866" max="4866" width="46.5" customWidth="1"/>
    <col min="4867" max="4867" width="21" customWidth="1"/>
    <col min="4868" max="4868" width="62" customWidth="1"/>
    <col min="4869" max="4869" width="27.25" customWidth="1"/>
    <col min="5121" max="5121" width="28.625" customWidth="1"/>
    <col min="5122" max="5122" width="46.5" customWidth="1"/>
    <col min="5123" max="5123" width="21" customWidth="1"/>
    <col min="5124" max="5124" width="62" customWidth="1"/>
    <col min="5125" max="5125" width="27.25" customWidth="1"/>
    <col min="5377" max="5377" width="28.625" customWidth="1"/>
    <col min="5378" max="5378" width="46.5" customWidth="1"/>
    <col min="5379" max="5379" width="21" customWidth="1"/>
    <col min="5380" max="5380" width="62" customWidth="1"/>
    <col min="5381" max="5381" width="27.25" customWidth="1"/>
    <col min="5633" max="5633" width="28.625" customWidth="1"/>
    <col min="5634" max="5634" width="46.5" customWidth="1"/>
    <col min="5635" max="5635" width="21" customWidth="1"/>
    <col min="5636" max="5636" width="62" customWidth="1"/>
    <col min="5637" max="5637" width="27.25" customWidth="1"/>
    <col min="5889" max="5889" width="28.625" customWidth="1"/>
    <col min="5890" max="5890" width="46.5" customWidth="1"/>
    <col min="5891" max="5891" width="21" customWidth="1"/>
    <col min="5892" max="5892" width="62" customWidth="1"/>
    <col min="5893" max="5893" width="27.25" customWidth="1"/>
    <col min="6145" max="6145" width="28.625" customWidth="1"/>
    <col min="6146" max="6146" width="46.5" customWidth="1"/>
    <col min="6147" max="6147" width="21" customWidth="1"/>
    <col min="6148" max="6148" width="62" customWidth="1"/>
    <col min="6149" max="6149" width="27.25" customWidth="1"/>
    <col min="6401" max="6401" width="28.625" customWidth="1"/>
    <col min="6402" max="6402" width="46.5" customWidth="1"/>
    <col min="6403" max="6403" width="21" customWidth="1"/>
    <col min="6404" max="6404" width="62" customWidth="1"/>
    <col min="6405" max="6405" width="27.25" customWidth="1"/>
    <col min="6657" max="6657" width="28.625" customWidth="1"/>
    <col min="6658" max="6658" width="46.5" customWidth="1"/>
    <col min="6659" max="6659" width="21" customWidth="1"/>
    <col min="6660" max="6660" width="62" customWidth="1"/>
    <col min="6661" max="6661" width="27.25" customWidth="1"/>
    <col min="6913" max="6913" width="28.625" customWidth="1"/>
    <col min="6914" max="6914" width="46.5" customWidth="1"/>
    <col min="6915" max="6915" width="21" customWidth="1"/>
    <col min="6916" max="6916" width="62" customWidth="1"/>
    <col min="6917" max="6917" width="27.25" customWidth="1"/>
    <col min="7169" max="7169" width="28.625" customWidth="1"/>
    <col min="7170" max="7170" width="46.5" customWidth="1"/>
    <col min="7171" max="7171" width="21" customWidth="1"/>
    <col min="7172" max="7172" width="62" customWidth="1"/>
    <col min="7173" max="7173" width="27.25" customWidth="1"/>
    <col min="7425" max="7425" width="28.625" customWidth="1"/>
    <col min="7426" max="7426" width="46.5" customWidth="1"/>
    <col min="7427" max="7427" width="21" customWidth="1"/>
    <col min="7428" max="7428" width="62" customWidth="1"/>
    <col min="7429" max="7429" width="27.25" customWidth="1"/>
    <col min="7681" max="7681" width="28.625" customWidth="1"/>
    <col min="7682" max="7682" width="46.5" customWidth="1"/>
    <col min="7683" max="7683" width="21" customWidth="1"/>
    <col min="7684" max="7684" width="62" customWidth="1"/>
    <col min="7685" max="7685" width="27.25" customWidth="1"/>
    <col min="7937" max="7937" width="28.625" customWidth="1"/>
    <col min="7938" max="7938" width="46.5" customWidth="1"/>
    <col min="7939" max="7939" width="21" customWidth="1"/>
    <col min="7940" max="7940" width="62" customWidth="1"/>
    <col min="7941" max="7941" width="27.25" customWidth="1"/>
    <col min="8193" max="8193" width="28.625" customWidth="1"/>
    <col min="8194" max="8194" width="46.5" customWidth="1"/>
    <col min="8195" max="8195" width="21" customWidth="1"/>
    <col min="8196" max="8196" width="62" customWidth="1"/>
    <col min="8197" max="8197" width="27.25" customWidth="1"/>
    <col min="8449" max="8449" width="28.625" customWidth="1"/>
    <col min="8450" max="8450" width="46.5" customWidth="1"/>
    <col min="8451" max="8451" width="21" customWidth="1"/>
    <col min="8452" max="8452" width="62" customWidth="1"/>
    <col min="8453" max="8453" width="27.25" customWidth="1"/>
    <col min="8705" max="8705" width="28.625" customWidth="1"/>
    <col min="8706" max="8706" width="46.5" customWidth="1"/>
    <col min="8707" max="8707" width="21" customWidth="1"/>
    <col min="8708" max="8708" width="62" customWidth="1"/>
    <col min="8709" max="8709" width="27.25" customWidth="1"/>
    <col min="8961" max="8961" width="28.625" customWidth="1"/>
    <col min="8962" max="8962" width="46.5" customWidth="1"/>
    <col min="8963" max="8963" width="21" customWidth="1"/>
    <col min="8964" max="8964" width="62" customWidth="1"/>
    <col min="8965" max="8965" width="27.25" customWidth="1"/>
    <col min="9217" max="9217" width="28.625" customWidth="1"/>
    <col min="9218" max="9218" width="46.5" customWidth="1"/>
    <col min="9219" max="9219" width="21" customWidth="1"/>
    <col min="9220" max="9220" width="62" customWidth="1"/>
    <col min="9221" max="9221" width="27.25" customWidth="1"/>
    <col min="9473" max="9473" width="28.625" customWidth="1"/>
    <col min="9474" max="9474" width="46.5" customWidth="1"/>
    <col min="9475" max="9475" width="21" customWidth="1"/>
    <col min="9476" max="9476" width="62" customWidth="1"/>
    <col min="9477" max="9477" width="27.25" customWidth="1"/>
    <col min="9729" max="9729" width="28.625" customWidth="1"/>
    <col min="9730" max="9730" width="46.5" customWidth="1"/>
    <col min="9731" max="9731" width="21" customWidth="1"/>
    <col min="9732" max="9732" width="62" customWidth="1"/>
    <col min="9733" max="9733" width="27.25" customWidth="1"/>
    <col min="9985" max="9985" width="28.625" customWidth="1"/>
    <col min="9986" max="9986" width="46.5" customWidth="1"/>
    <col min="9987" max="9987" width="21" customWidth="1"/>
    <col min="9988" max="9988" width="62" customWidth="1"/>
    <col min="9989" max="9989" width="27.25" customWidth="1"/>
    <col min="10241" max="10241" width="28.625" customWidth="1"/>
    <col min="10242" max="10242" width="46.5" customWidth="1"/>
    <col min="10243" max="10243" width="21" customWidth="1"/>
    <col min="10244" max="10244" width="62" customWidth="1"/>
    <col min="10245" max="10245" width="27.25" customWidth="1"/>
    <col min="10497" max="10497" width="28.625" customWidth="1"/>
    <col min="10498" max="10498" width="46.5" customWidth="1"/>
    <col min="10499" max="10499" width="21" customWidth="1"/>
    <col min="10500" max="10500" width="62" customWidth="1"/>
    <col min="10501" max="10501" width="27.25" customWidth="1"/>
    <col min="10753" max="10753" width="28.625" customWidth="1"/>
    <col min="10754" max="10754" width="46.5" customWidth="1"/>
    <col min="10755" max="10755" width="21" customWidth="1"/>
    <col min="10756" max="10756" width="62" customWidth="1"/>
    <col min="10757" max="10757" width="27.25" customWidth="1"/>
    <col min="11009" max="11009" width="28.625" customWidth="1"/>
    <col min="11010" max="11010" width="46.5" customWidth="1"/>
    <col min="11011" max="11011" width="21" customWidth="1"/>
    <col min="11012" max="11012" width="62" customWidth="1"/>
    <col min="11013" max="11013" width="27.25" customWidth="1"/>
    <col min="11265" max="11265" width="28.625" customWidth="1"/>
    <col min="11266" max="11266" width="46.5" customWidth="1"/>
    <col min="11267" max="11267" width="21" customWidth="1"/>
    <col min="11268" max="11268" width="62" customWidth="1"/>
    <col min="11269" max="11269" width="27.25" customWidth="1"/>
    <col min="11521" max="11521" width="28.625" customWidth="1"/>
    <col min="11522" max="11522" width="46.5" customWidth="1"/>
    <col min="11523" max="11523" width="21" customWidth="1"/>
    <col min="11524" max="11524" width="62" customWidth="1"/>
    <col min="11525" max="11525" width="27.25" customWidth="1"/>
    <col min="11777" max="11777" width="28.625" customWidth="1"/>
    <col min="11778" max="11778" width="46.5" customWidth="1"/>
    <col min="11779" max="11779" width="21" customWidth="1"/>
    <col min="11780" max="11780" width="62" customWidth="1"/>
    <col min="11781" max="11781" width="27.25" customWidth="1"/>
    <col min="12033" max="12033" width="28.625" customWidth="1"/>
    <col min="12034" max="12034" width="46.5" customWidth="1"/>
    <col min="12035" max="12035" width="21" customWidth="1"/>
    <col min="12036" max="12036" width="62" customWidth="1"/>
    <col min="12037" max="12037" width="27.25" customWidth="1"/>
    <col min="12289" max="12289" width="28.625" customWidth="1"/>
    <col min="12290" max="12290" width="46.5" customWidth="1"/>
    <col min="12291" max="12291" width="21" customWidth="1"/>
    <col min="12292" max="12292" width="62" customWidth="1"/>
    <col min="12293" max="12293" width="27.25" customWidth="1"/>
    <col min="12545" max="12545" width="28.625" customWidth="1"/>
    <col min="12546" max="12546" width="46.5" customWidth="1"/>
    <col min="12547" max="12547" width="21" customWidth="1"/>
    <col min="12548" max="12548" width="62" customWidth="1"/>
    <col min="12549" max="12549" width="27.25" customWidth="1"/>
    <col min="12801" max="12801" width="28.625" customWidth="1"/>
    <col min="12802" max="12802" width="46.5" customWidth="1"/>
    <col min="12803" max="12803" width="21" customWidth="1"/>
    <col min="12804" max="12804" width="62" customWidth="1"/>
    <col min="12805" max="12805" width="27.25" customWidth="1"/>
    <col min="13057" max="13057" width="28.625" customWidth="1"/>
    <col min="13058" max="13058" width="46.5" customWidth="1"/>
    <col min="13059" max="13059" width="21" customWidth="1"/>
    <col min="13060" max="13060" width="62" customWidth="1"/>
    <col min="13061" max="13061" width="27.25" customWidth="1"/>
    <col min="13313" max="13313" width="28.625" customWidth="1"/>
    <col min="13314" max="13314" width="46.5" customWidth="1"/>
    <col min="13315" max="13315" width="21" customWidth="1"/>
    <col min="13316" max="13316" width="62" customWidth="1"/>
    <col min="13317" max="13317" width="27.25" customWidth="1"/>
    <col min="13569" max="13569" width="28.625" customWidth="1"/>
    <col min="13570" max="13570" width="46.5" customWidth="1"/>
    <col min="13571" max="13571" width="21" customWidth="1"/>
    <col min="13572" max="13572" width="62" customWidth="1"/>
    <col min="13573" max="13573" width="27.25" customWidth="1"/>
    <col min="13825" max="13825" width="28.625" customWidth="1"/>
    <col min="13826" max="13826" width="46.5" customWidth="1"/>
    <col min="13827" max="13827" width="21" customWidth="1"/>
    <col min="13828" max="13828" width="62" customWidth="1"/>
    <col min="13829" max="13829" width="27.25" customWidth="1"/>
    <col min="14081" max="14081" width="28.625" customWidth="1"/>
    <col min="14082" max="14082" width="46.5" customWidth="1"/>
    <col min="14083" max="14083" width="21" customWidth="1"/>
    <col min="14084" max="14084" width="62" customWidth="1"/>
    <col min="14085" max="14085" width="27.25" customWidth="1"/>
    <col min="14337" max="14337" width="28.625" customWidth="1"/>
    <col min="14338" max="14338" width="46.5" customWidth="1"/>
    <col min="14339" max="14339" width="21" customWidth="1"/>
    <col min="14340" max="14340" width="62" customWidth="1"/>
    <col min="14341" max="14341" width="27.25" customWidth="1"/>
    <col min="14593" max="14593" width="28.625" customWidth="1"/>
    <col min="14594" max="14594" width="46.5" customWidth="1"/>
    <col min="14595" max="14595" width="21" customWidth="1"/>
    <col min="14596" max="14596" width="62" customWidth="1"/>
    <col min="14597" max="14597" width="27.25" customWidth="1"/>
    <col min="14849" max="14849" width="28.625" customWidth="1"/>
    <col min="14850" max="14850" width="46.5" customWidth="1"/>
    <col min="14851" max="14851" width="21" customWidth="1"/>
    <col min="14852" max="14852" width="62" customWidth="1"/>
    <col min="14853" max="14853" width="27.25" customWidth="1"/>
    <col min="15105" max="15105" width="28.625" customWidth="1"/>
    <col min="15106" max="15106" width="46.5" customWidth="1"/>
    <col min="15107" max="15107" width="21" customWidth="1"/>
    <col min="15108" max="15108" width="62" customWidth="1"/>
    <col min="15109" max="15109" width="27.25" customWidth="1"/>
    <col min="15361" max="15361" width="28.625" customWidth="1"/>
    <col min="15362" max="15362" width="46.5" customWidth="1"/>
    <col min="15363" max="15363" width="21" customWidth="1"/>
    <col min="15364" max="15364" width="62" customWidth="1"/>
    <col min="15365" max="15365" width="27.25" customWidth="1"/>
    <col min="15617" max="15617" width="28.625" customWidth="1"/>
    <col min="15618" max="15618" width="46.5" customWidth="1"/>
    <col min="15619" max="15619" width="21" customWidth="1"/>
    <col min="15620" max="15620" width="62" customWidth="1"/>
    <col min="15621" max="15621" width="27.25" customWidth="1"/>
    <col min="15873" max="15873" width="28.625" customWidth="1"/>
    <col min="15874" max="15874" width="46.5" customWidth="1"/>
    <col min="15875" max="15875" width="21" customWidth="1"/>
    <col min="15876" max="15876" width="62" customWidth="1"/>
    <col min="15877" max="15877" width="27.25" customWidth="1"/>
    <col min="16129" max="16129" width="28.625" customWidth="1"/>
    <col min="16130" max="16130" width="46.5" customWidth="1"/>
    <col min="16131" max="16131" width="21" customWidth="1"/>
    <col min="16132" max="16132" width="62" customWidth="1"/>
    <col min="16133" max="16133" width="27.25" customWidth="1"/>
  </cols>
  <sheetData>
    <row r="1" spans="1:5" s="141" customFormat="1" ht="15">
      <c r="A1" s="138" t="s">
        <v>433</v>
      </c>
      <c r="B1" s="139" t="s">
        <v>434</v>
      </c>
      <c r="C1" s="139" t="s">
        <v>435</v>
      </c>
      <c r="D1" s="139" t="s">
        <v>436</v>
      </c>
      <c r="E1" s="140" t="s">
        <v>437</v>
      </c>
    </row>
    <row r="2" spans="1:5" ht="78.75" hidden="1">
      <c r="A2" s="142" t="s">
        <v>438</v>
      </c>
      <c r="B2" s="143" t="s">
        <v>439</v>
      </c>
      <c r="C2" s="143" t="s">
        <v>440</v>
      </c>
      <c r="D2" s="143" t="s">
        <v>441</v>
      </c>
      <c r="E2" s="143"/>
    </row>
    <row r="3" spans="1:5" ht="40.5" hidden="1">
      <c r="A3" s="142" t="s">
        <v>442</v>
      </c>
      <c r="B3" s="143" t="s">
        <v>443</v>
      </c>
      <c r="C3" s="143" t="s">
        <v>440</v>
      </c>
      <c r="D3" s="143" t="s">
        <v>441</v>
      </c>
      <c r="E3" s="143"/>
    </row>
    <row r="4" spans="1:5" ht="66" hidden="1">
      <c r="A4" s="142" t="s">
        <v>444</v>
      </c>
      <c r="B4" s="143" t="s">
        <v>445</v>
      </c>
      <c r="C4" s="143" t="s">
        <v>446</v>
      </c>
      <c r="D4" s="143" t="s">
        <v>447</v>
      </c>
      <c r="E4" s="143"/>
    </row>
    <row r="5" spans="1:5" ht="53.25" hidden="1">
      <c r="A5" s="142" t="s">
        <v>448</v>
      </c>
      <c r="B5" s="143" t="s">
        <v>449</v>
      </c>
      <c r="C5" s="143" t="s">
        <v>450</v>
      </c>
      <c r="D5" s="143" t="s">
        <v>451</v>
      </c>
      <c r="E5" s="143"/>
    </row>
    <row r="6" spans="1:5" ht="53.25" hidden="1">
      <c r="A6" s="142" t="s">
        <v>452</v>
      </c>
      <c r="B6" s="143" t="s">
        <v>453</v>
      </c>
      <c r="C6" s="143" t="s">
        <v>454</v>
      </c>
      <c r="D6" s="143" t="s">
        <v>455</v>
      </c>
      <c r="E6" s="143"/>
    </row>
    <row r="7" spans="1:5" ht="53.25" hidden="1">
      <c r="A7" s="142" t="s">
        <v>456</v>
      </c>
      <c r="B7" s="143" t="s">
        <v>457</v>
      </c>
      <c r="C7" s="143" t="s">
        <v>454</v>
      </c>
      <c r="D7" s="143" t="s">
        <v>455</v>
      </c>
      <c r="E7" s="143"/>
    </row>
    <row r="8" spans="1:5" ht="40.5" hidden="1">
      <c r="A8" s="142" t="s">
        <v>458</v>
      </c>
      <c r="B8" s="143" t="s">
        <v>459</v>
      </c>
      <c r="C8" s="143" t="s">
        <v>450</v>
      </c>
      <c r="D8" s="143" t="s">
        <v>451</v>
      </c>
      <c r="E8" s="143"/>
    </row>
    <row r="9" spans="1:5" ht="53.25" hidden="1">
      <c r="A9" s="142" t="s">
        <v>460</v>
      </c>
      <c r="B9" s="143" t="s">
        <v>461</v>
      </c>
      <c r="C9" s="143" t="s">
        <v>462</v>
      </c>
      <c r="D9" s="143" t="s">
        <v>463</v>
      </c>
      <c r="E9" s="143"/>
    </row>
    <row r="10" spans="1:5" ht="40.5" hidden="1">
      <c r="A10" s="142" t="s">
        <v>464</v>
      </c>
      <c r="B10" s="143" t="s">
        <v>465</v>
      </c>
      <c r="C10" s="143" t="s">
        <v>466</v>
      </c>
      <c r="D10" s="143" t="s">
        <v>467</v>
      </c>
      <c r="E10" s="143"/>
    </row>
    <row r="11" spans="1:5" ht="40.5" hidden="1">
      <c r="A11" s="142" t="s">
        <v>468</v>
      </c>
      <c r="B11" s="143" t="s">
        <v>469</v>
      </c>
      <c r="C11" s="143" t="s">
        <v>470</v>
      </c>
      <c r="D11" s="143" t="s">
        <v>471</v>
      </c>
      <c r="E11" s="143"/>
    </row>
    <row r="12" spans="1:5" ht="40.5" hidden="1">
      <c r="A12" s="142" t="s">
        <v>472</v>
      </c>
      <c r="B12" s="143" t="s">
        <v>473</v>
      </c>
      <c r="C12" s="143" t="s">
        <v>474</v>
      </c>
      <c r="D12" s="143" t="s">
        <v>475</v>
      </c>
      <c r="E12" s="143"/>
    </row>
    <row r="13" spans="1:5" ht="66" hidden="1">
      <c r="A13" s="142" t="s">
        <v>476</v>
      </c>
      <c r="B13" s="143" t="s">
        <v>477</v>
      </c>
      <c r="C13" s="143" t="s">
        <v>476</v>
      </c>
      <c r="D13" s="143" t="s">
        <v>478</v>
      </c>
      <c r="E13" s="143"/>
    </row>
    <row r="14" spans="1:5" ht="53.25" hidden="1">
      <c r="A14" s="142" t="s">
        <v>479</v>
      </c>
      <c r="B14" s="143" t="s">
        <v>480</v>
      </c>
      <c r="C14" s="143" t="s">
        <v>462</v>
      </c>
      <c r="D14" s="143" t="s">
        <v>463</v>
      </c>
      <c r="E14" s="143"/>
    </row>
    <row r="15" spans="1:5" ht="66" hidden="1">
      <c r="A15" s="142" t="s">
        <v>481</v>
      </c>
      <c r="B15" s="143" t="s">
        <v>482</v>
      </c>
      <c r="C15" s="143" t="s">
        <v>481</v>
      </c>
      <c r="D15" s="143" t="s">
        <v>483</v>
      </c>
      <c r="E15" s="143"/>
    </row>
    <row r="16" spans="1:5" ht="66" hidden="1">
      <c r="A16" s="142" t="s">
        <v>484</v>
      </c>
      <c r="B16" s="143" t="s">
        <v>485</v>
      </c>
      <c r="C16" s="143" t="s">
        <v>481</v>
      </c>
      <c r="D16" s="143" t="s">
        <v>483</v>
      </c>
      <c r="E16" s="143"/>
    </row>
    <row r="17" spans="1:4" ht="53.25" hidden="1">
      <c r="A17" s="142" t="s">
        <v>486</v>
      </c>
      <c r="B17" s="143" t="s">
        <v>487</v>
      </c>
      <c r="C17" s="143" t="s">
        <v>488</v>
      </c>
      <c r="D17" s="143" t="s">
        <v>489</v>
      </c>
    </row>
    <row r="18" spans="1:4" ht="27.75" hidden="1">
      <c r="A18" s="142"/>
      <c r="B18" s="143"/>
      <c r="C18" s="143" t="s">
        <v>490</v>
      </c>
      <c r="D18" s="143" t="s">
        <v>491</v>
      </c>
    </row>
    <row r="19" spans="1:4" ht="40.5" hidden="1">
      <c r="A19" s="142" t="s">
        <v>492</v>
      </c>
      <c r="B19" s="143" t="s">
        <v>493</v>
      </c>
      <c r="C19" s="143" t="s">
        <v>494</v>
      </c>
      <c r="D19" s="143" t="s">
        <v>495</v>
      </c>
    </row>
    <row r="20" spans="1:4" ht="40.5" hidden="1">
      <c r="A20" s="142" t="s">
        <v>496</v>
      </c>
      <c r="B20" s="143" t="s">
        <v>497</v>
      </c>
      <c r="C20" s="143" t="s">
        <v>498</v>
      </c>
      <c r="D20" s="143" t="s">
        <v>499</v>
      </c>
    </row>
    <row r="21" spans="1:4" ht="40.5" hidden="1">
      <c r="A21" s="142" t="s">
        <v>500</v>
      </c>
      <c r="B21" s="143" t="s">
        <v>501</v>
      </c>
      <c r="C21" s="143" t="s">
        <v>502</v>
      </c>
      <c r="D21" s="143" t="s">
        <v>503</v>
      </c>
    </row>
    <row r="22" spans="1:4" ht="40.5" hidden="1">
      <c r="A22" s="142" t="s">
        <v>504</v>
      </c>
      <c r="B22" s="143" t="s">
        <v>505</v>
      </c>
      <c r="C22" s="143" t="s">
        <v>504</v>
      </c>
      <c r="D22" s="143" t="s">
        <v>506</v>
      </c>
    </row>
    <row r="23" spans="1:4" ht="40.5" hidden="1">
      <c r="A23" s="142" t="s">
        <v>507</v>
      </c>
      <c r="B23" s="143" t="s">
        <v>508</v>
      </c>
      <c r="C23" s="143" t="s">
        <v>490</v>
      </c>
      <c r="D23" s="143" t="s">
        <v>491</v>
      </c>
    </row>
    <row r="24" spans="1:4" ht="27.75" hidden="1">
      <c r="A24" s="142" t="s">
        <v>509</v>
      </c>
      <c r="B24" s="143" t="s">
        <v>510</v>
      </c>
      <c r="C24" s="143" t="s">
        <v>450</v>
      </c>
      <c r="D24" s="143" t="s">
        <v>451</v>
      </c>
    </row>
    <row r="25" spans="1:4" s="145" customFormat="1" ht="51" hidden="1">
      <c r="A25" s="144" t="s">
        <v>511</v>
      </c>
      <c r="B25" s="145" t="s">
        <v>512</v>
      </c>
      <c r="C25" s="145" t="s">
        <v>513</v>
      </c>
      <c r="D25" s="145" t="s">
        <v>514</v>
      </c>
    </row>
    <row r="26" spans="1:4" ht="53.25" hidden="1">
      <c r="A26" s="142" t="s">
        <v>515</v>
      </c>
      <c r="B26" s="143" t="s">
        <v>516</v>
      </c>
      <c r="C26" s="143" t="s">
        <v>517</v>
      </c>
      <c r="D26" s="143" t="s">
        <v>518</v>
      </c>
    </row>
    <row r="27" spans="1:4" ht="40.5" hidden="1">
      <c r="A27" s="142" t="s">
        <v>519</v>
      </c>
      <c r="B27" s="143" t="s">
        <v>520</v>
      </c>
      <c r="C27" s="143" t="s">
        <v>521</v>
      </c>
      <c r="D27" s="143" t="s">
        <v>522</v>
      </c>
    </row>
    <row r="28" spans="1:4" ht="66" hidden="1">
      <c r="A28" s="200" t="s">
        <v>523</v>
      </c>
      <c r="B28" s="143" t="s">
        <v>524</v>
      </c>
      <c r="C28" s="143" t="s">
        <v>525</v>
      </c>
      <c r="D28" s="143" t="s">
        <v>526</v>
      </c>
    </row>
    <row r="29" spans="1:4" ht="66" hidden="1">
      <c r="A29" s="201"/>
      <c r="B29" s="143" t="s">
        <v>527</v>
      </c>
      <c r="C29" s="143" t="s">
        <v>525</v>
      </c>
      <c r="D29" s="143" t="s">
        <v>526</v>
      </c>
    </row>
    <row r="30" spans="1:4" ht="53.25" hidden="1">
      <c r="A30" s="202"/>
      <c r="B30" s="143" t="s">
        <v>528</v>
      </c>
      <c r="C30" s="143" t="s">
        <v>529</v>
      </c>
      <c r="D30" s="143" t="s">
        <v>530</v>
      </c>
    </row>
    <row r="31" spans="1:4" ht="66" hidden="1">
      <c r="A31" s="142" t="s">
        <v>531</v>
      </c>
      <c r="B31" s="143" t="s">
        <v>532</v>
      </c>
      <c r="C31" s="143" t="s">
        <v>531</v>
      </c>
      <c r="D31" s="143" t="s">
        <v>533</v>
      </c>
    </row>
    <row r="32" spans="1:4" s="145" customFormat="1" ht="51" hidden="1">
      <c r="A32" s="144" t="s">
        <v>534</v>
      </c>
      <c r="B32" s="145" t="s">
        <v>535</v>
      </c>
      <c r="C32" s="145" t="s">
        <v>536</v>
      </c>
      <c r="D32" s="145" t="s">
        <v>537</v>
      </c>
    </row>
    <row r="33" spans="1:4" ht="40.5" hidden="1">
      <c r="A33" s="203" t="s">
        <v>538</v>
      </c>
      <c r="B33" s="143" t="s">
        <v>539</v>
      </c>
      <c r="C33" s="143" t="s">
        <v>540</v>
      </c>
      <c r="D33" s="143" t="s">
        <v>541</v>
      </c>
    </row>
    <row r="34" spans="1:4" ht="53.25" hidden="1">
      <c r="A34" s="204"/>
      <c r="B34" s="143" t="s">
        <v>542</v>
      </c>
      <c r="C34" s="143" t="s">
        <v>543</v>
      </c>
      <c r="D34" s="143" t="s">
        <v>544</v>
      </c>
    </row>
    <row r="35" spans="1:4" ht="53.25" hidden="1">
      <c r="A35" s="142" t="s">
        <v>545</v>
      </c>
      <c r="B35" s="143" t="s">
        <v>546</v>
      </c>
      <c r="C35" s="143" t="s">
        <v>545</v>
      </c>
      <c r="D35" s="143" t="s">
        <v>547</v>
      </c>
    </row>
    <row r="36" spans="1:4" ht="27.75" hidden="1">
      <c r="A36" s="203" t="s">
        <v>548</v>
      </c>
      <c r="B36" s="143" t="s">
        <v>549</v>
      </c>
      <c r="C36" s="143" t="s">
        <v>550</v>
      </c>
      <c r="D36" s="143" t="s">
        <v>551</v>
      </c>
    </row>
    <row r="37" spans="1:4" ht="27.75" hidden="1">
      <c r="A37" s="205"/>
      <c r="B37" s="143" t="s">
        <v>552</v>
      </c>
      <c r="C37" s="143" t="s">
        <v>550</v>
      </c>
      <c r="D37" s="143" t="s">
        <v>551</v>
      </c>
    </row>
    <row r="38" spans="1:4" ht="40.5" hidden="1">
      <c r="A38" s="204"/>
      <c r="B38" s="143" t="s">
        <v>553</v>
      </c>
      <c r="C38" s="143" t="s">
        <v>550</v>
      </c>
      <c r="D38" s="143" t="s">
        <v>551</v>
      </c>
    </row>
    <row r="39" spans="1:4" ht="27.75" hidden="1">
      <c r="A39" s="142" t="s">
        <v>554</v>
      </c>
      <c r="B39" s="143" t="s">
        <v>555</v>
      </c>
      <c r="C39" s="143" t="s">
        <v>556</v>
      </c>
      <c r="D39" s="143" t="s">
        <v>557</v>
      </c>
    </row>
    <row r="40" spans="1:4" ht="66" hidden="1">
      <c r="A40" s="142" t="s">
        <v>558</v>
      </c>
      <c r="B40" s="143" t="s">
        <v>559</v>
      </c>
      <c r="C40" s="143" t="s">
        <v>560</v>
      </c>
      <c r="D40" s="143" t="s">
        <v>561</v>
      </c>
    </row>
    <row r="41" spans="1:4" ht="66" hidden="1">
      <c r="A41" s="142" t="s">
        <v>562</v>
      </c>
      <c r="B41" s="143" t="s">
        <v>563</v>
      </c>
      <c r="C41" s="143" t="s">
        <v>560</v>
      </c>
      <c r="D41" s="143" t="s">
        <v>561</v>
      </c>
    </row>
    <row r="42" spans="1:4" ht="53.25" hidden="1">
      <c r="A42" s="142" t="s">
        <v>564</v>
      </c>
      <c r="B42" s="143" t="s">
        <v>565</v>
      </c>
      <c r="C42" s="143" t="s">
        <v>450</v>
      </c>
      <c r="D42" s="143" t="s">
        <v>451</v>
      </c>
    </row>
    <row r="43" spans="1:4" ht="53.25" hidden="1">
      <c r="A43" s="142" t="s">
        <v>566</v>
      </c>
      <c r="B43" s="143" t="s">
        <v>567</v>
      </c>
      <c r="C43" s="143" t="s">
        <v>568</v>
      </c>
      <c r="D43" s="143" t="s">
        <v>569</v>
      </c>
    </row>
    <row r="44" spans="1:4" ht="63" hidden="1" customHeight="1">
      <c r="A44" s="142" t="s">
        <v>570</v>
      </c>
      <c r="B44" s="143" t="s">
        <v>571</v>
      </c>
      <c r="C44" s="143" t="s">
        <v>454</v>
      </c>
      <c r="D44" s="143" t="s">
        <v>455</v>
      </c>
    </row>
    <row r="45" spans="1:4" ht="40.5" hidden="1">
      <c r="A45" s="142" t="s">
        <v>572</v>
      </c>
      <c r="B45" s="143" t="s">
        <v>573</v>
      </c>
      <c r="C45" s="143" t="s">
        <v>574</v>
      </c>
      <c r="D45" s="143" t="s">
        <v>575</v>
      </c>
    </row>
    <row r="46" spans="1:4" ht="53.25" hidden="1">
      <c r="A46" s="142" t="s">
        <v>576</v>
      </c>
      <c r="B46" s="143" t="s">
        <v>577</v>
      </c>
      <c r="C46" s="143" t="s">
        <v>578</v>
      </c>
      <c r="D46" s="143" t="s">
        <v>579</v>
      </c>
    </row>
    <row r="47" spans="1:4" ht="40.5" hidden="1">
      <c r="A47" s="142" t="s">
        <v>488</v>
      </c>
      <c r="B47" s="143" t="s">
        <v>580</v>
      </c>
      <c r="C47" s="143" t="s">
        <v>488</v>
      </c>
      <c r="D47" s="143" t="s">
        <v>489</v>
      </c>
    </row>
    <row r="48" spans="1:4" ht="40.5" hidden="1">
      <c r="A48" s="142" t="s">
        <v>581</v>
      </c>
      <c r="B48" s="143" t="s">
        <v>582</v>
      </c>
      <c r="C48" s="143" t="s">
        <v>583</v>
      </c>
      <c r="D48" s="143" t="s">
        <v>584</v>
      </c>
    </row>
    <row r="49" spans="1:4" ht="66" hidden="1">
      <c r="A49" s="142" t="s">
        <v>585</v>
      </c>
      <c r="B49" s="143" t="s">
        <v>586</v>
      </c>
      <c r="C49" s="143" t="s">
        <v>587</v>
      </c>
      <c r="D49" s="143" t="s">
        <v>588</v>
      </c>
    </row>
    <row r="50" spans="1:4" ht="40.5" hidden="1">
      <c r="A50" s="142" t="s">
        <v>589</v>
      </c>
      <c r="B50" s="143" t="s">
        <v>590</v>
      </c>
      <c r="C50" s="143" t="s">
        <v>583</v>
      </c>
      <c r="D50" s="143" t="s">
        <v>584</v>
      </c>
    </row>
    <row r="51" spans="1:4" ht="40.5" hidden="1">
      <c r="A51" s="142"/>
      <c r="B51" s="143" t="s">
        <v>591</v>
      </c>
      <c r="C51" s="143" t="s">
        <v>583</v>
      </c>
      <c r="D51" s="143" t="s">
        <v>584</v>
      </c>
    </row>
    <row r="52" spans="1:4" ht="104.25" hidden="1">
      <c r="A52" s="142" t="s">
        <v>592</v>
      </c>
      <c r="B52" s="143" t="s">
        <v>593</v>
      </c>
      <c r="C52" s="143" t="s">
        <v>594</v>
      </c>
      <c r="D52" s="143" t="s">
        <v>595</v>
      </c>
    </row>
    <row r="53" spans="1:4" ht="40.5" hidden="1">
      <c r="A53" s="142" t="s">
        <v>596</v>
      </c>
      <c r="B53" s="143" t="s">
        <v>597</v>
      </c>
      <c r="C53" s="143" t="s">
        <v>598</v>
      </c>
      <c r="D53" s="143" t="s">
        <v>599</v>
      </c>
    </row>
    <row r="54" spans="1:4" ht="66" hidden="1">
      <c r="A54" s="142" t="s">
        <v>600</v>
      </c>
      <c r="B54" s="143" t="s">
        <v>601</v>
      </c>
      <c r="C54" s="143" t="s">
        <v>587</v>
      </c>
      <c r="D54" s="143" t="s">
        <v>588</v>
      </c>
    </row>
    <row r="55" spans="1:4" ht="78.75" hidden="1">
      <c r="A55" s="142" t="s">
        <v>602</v>
      </c>
      <c r="B55" s="143" t="s">
        <v>603</v>
      </c>
      <c r="C55" s="143" t="s">
        <v>604</v>
      </c>
      <c r="D55" s="143" t="s">
        <v>605</v>
      </c>
    </row>
    <row r="56" spans="1:4" ht="53.25" hidden="1">
      <c r="A56" s="142" t="s">
        <v>604</v>
      </c>
      <c r="B56" s="143" t="s">
        <v>606</v>
      </c>
      <c r="C56" s="143" t="s">
        <v>604</v>
      </c>
      <c r="D56" s="143" t="s">
        <v>605</v>
      </c>
    </row>
    <row r="57" spans="1:4" ht="40.5" hidden="1">
      <c r="A57" s="142" t="s">
        <v>607</v>
      </c>
      <c r="B57" s="143" t="s">
        <v>608</v>
      </c>
      <c r="C57" s="143" t="s">
        <v>609</v>
      </c>
      <c r="D57" s="143" t="s">
        <v>610</v>
      </c>
    </row>
    <row r="58" spans="1:4" ht="66" hidden="1">
      <c r="A58" s="142" t="s">
        <v>611</v>
      </c>
      <c r="B58" s="143" t="s">
        <v>612</v>
      </c>
      <c r="C58" s="143" t="s">
        <v>613</v>
      </c>
      <c r="D58" s="143" t="s">
        <v>614</v>
      </c>
    </row>
    <row r="59" spans="1:4" ht="53.25" hidden="1">
      <c r="A59" s="142" t="s">
        <v>615</v>
      </c>
      <c r="B59" s="143" t="s">
        <v>616</v>
      </c>
      <c r="C59" s="143" t="s">
        <v>613</v>
      </c>
      <c r="D59" s="143" t="s">
        <v>614</v>
      </c>
    </row>
    <row r="60" spans="1:4" ht="40.5" hidden="1">
      <c r="A60" s="142" t="s">
        <v>617</v>
      </c>
      <c r="B60" s="143" t="s">
        <v>618</v>
      </c>
      <c r="C60" s="143" t="s">
        <v>502</v>
      </c>
      <c r="D60" s="143" t="s">
        <v>503</v>
      </c>
    </row>
    <row r="61" spans="1:4" ht="53.25" hidden="1">
      <c r="A61" s="142" t="s">
        <v>619</v>
      </c>
      <c r="B61" s="143" t="s">
        <v>620</v>
      </c>
      <c r="C61" s="143" t="s">
        <v>462</v>
      </c>
      <c r="D61" s="143" t="s">
        <v>463</v>
      </c>
    </row>
    <row r="62" spans="1:4" ht="104.25" hidden="1">
      <c r="A62" s="142" t="s">
        <v>621</v>
      </c>
      <c r="B62" s="143" t="s">
        <v>622</v>
      </c>
      <c r="C62" s="143" t="s">
        <v>594</v>
      </c>
      <c r="D62" s="143" t="s">
        <v>595</v>
      </c>
    </row>
    <row r="63" spans="1:4" ht="104.25" hidden="1">
      <c r="A63" s="142" t="s">
        <v>623</v>
      </c>
      <c r="B63" s="143" t="s">
        <v>624</v>
      </c>
      <c r="C63" s="143" t="s">
        <v>594</v>
      </c>
      <c r="D63" s="143" t="s">
        <v>595</v>
      </c>
    </row>
    <row r="64" spans="1:4" ht="104.25" hidden="1">
      <c r="A64" s="142" t="s">
        <v>625</v>
      </c>
      <c r="B64" s="143" t="s">
        <v>626</v>
      </c>
      <c r="C64" s="143" t="s">
        <v>594</v>
      </c>
      <c r="D64" s="143" t="s">
        <v>595</v>
      </c>
    </row>
    <row r="65" spans="1:4" ht="66" hidden="1">
      <c r="A65" s="142" t="s">
        <v>627</v>
      </c>
      <c r="B65" s="143" t="s">
        <v>628</v>
      </c>
      <c r="C65" s="143" t="s">
        <v>446</v>
      </c>
      <c r="D65" s="143" t="s">
        <v>447</v>
      </c>
    </row>
    <row r="66" spans="1:4" ht="53.25" hidden="1">
      <c r="A66" s="142" t="s">
        <v>629</v>
      </c>
      <c r="B66" s="143" t="s">
        <v>630</v>
      </c>
      <c r="C66" s="143" t="s">
        <v>454</v>
      </c>
      <c r="D66" s="143" t="s">
        <v>455</v>
      </c>
    </row>
    <row r="67" spans="1:4" ht="40.5" hidden="1">
      <c r="A67" s="142" t="s">
        <v>631</v>
      </c>
      <c r="B67" s="143" t="s">
        <v>632</v>
      </c>
      <c r="C67" s="143" t="s">
        <v>517</v>
      </c>
      <c r="D67" s="143" t="s">
        <v>518</v>
      </c>
    </row>
    <row r="68" spans="1:4" ht="40.5" hidden="1">
      <c r="A68" s="142" t="s">
        <v>633</v>
      </c>
      <c r="B68" s="143" t="s">
        <v>634</v>
      </c>
      <c r="C68" s="143" t="s">
        <v>635</v>
      </c>
      <c r="D68" s="143" t="s">
        <v>636</v>
      </c>
    </row>
    <row r="69" spans="1:4" ht="40.5" hidden="1">
      <c r="A69" s="142" t="s">
        <v>637</v>
      </c>
      <c r="B69" s="143" t="s">
        <v>638</v>
      </c>
      <c r="C69" s="143" t="s">
        <v>639</v>
      </c>
      <c r="D69" s="143" t="s">
        <v>640</v>
      </c>
    </row>
    <row r="70" spans="1:4" ht="53.25" hidden="1">
      <c r="A70" s="142" t="s">
        <v>641</v>
      </c>
      <c r="B70" s="143" t="s">
        <v>642</v>
      </c>
      <c r="C70" s="143" t="s">
        <v>643</v>
      </c>
      <c r="D70" s="143" t="s">
        <v>644</v>
      </c>
    </row>
    <row r="71" spans="1:4" ht="40.5" hidden="1">
      <c r="A71" s="142" t="s">
        <v>645</v>
      </c>
      <c r="B71" s="143" t="s">
        <v>646</v>
      </c>
      <c r="C71" s="143" t="s">
        <v>647</v>
      </c>
      <c r="D71" s="143" t="s">
        <v>648</v>
      </c>
    </row>
    <row r="72" spans="1:4" ht="53.25" hidden="1">
      <c r="A72" s="142" t="s">
        <v>649</v>
      </c>
      <c r="B72" s="143" t="s">
        <v>650</v>
      </c>
      <c r="C72" s="143" t="s">
        <v>647</v>
      </c>
      <c r="D72" s="143" t="s">
        <v>648</v>
      </c>
    </row>
    <row r="73" spans="1:4" ht="53.25" hidden="1">
      <c r="A73" s="142" t="s">
        <v>651</v>
      </c>
      <c r="B73" s="143" t="s">
        <v>652</v>
      </c>
      <c r="C73" s="143" t="s">
        <v>578</v>
      </c>
      <c r="D73" s="143" t="s">
        <v>579</v>
      </c>
    </row>
    <row r="74" spans="1:4" ht="27.75" hidden="1">
      <c r="A74" s="142" t="s">
        <v>653</v>
      </c>
      <c r="B74" s="143" t="s">
        <v>654</v>
      </c>
      <c r="C74" s="143" t="s">
        <v>494</v>
      </c>
      <c r="D74" s="143" t="s">
        <v>495</v>
      </c>
    </row>
    <row r="75" spans="1:4" ht="53.25" hidden="1">
      <c r="A75" s="142" t="s">
        <v>655</v>
      </c>
      <c r="B75" s="143" t="s">
        <v>656</v>
      </c>
      <c r="C75" s="143" t="s">
        <v>578</v>
      </c>
      <c r="D75" s="143" t="s">
        <v>579</v>
      </c>
    </row>
    <row r="76" spans="1:4" ht="27.75" hidden="1">
      <c r="A76" s="142" t="s">
        <v>657</v>
      </c>
      <c r="B76" s="143" t="s">
        <v>658</v>
      </c>
      <c r="C76" s="143" t="s">
        <v>659</v>
      </c>
      <c r="D76" s="143" t="s">
        <v>660</v>
      </c>
    </row>
    <row r="77" spans="1:4" ht="53.25" hidden="1">
      <c r="A77" s="142" t="s">
        <v>661</v>
      </c>
      <c r="B77" s="143" t="s">
        <v>662</v>
      </c>
      <c r="C77" s="143" t="s">
        <v>578</v>
      </c>
      <c r="D77" s="143" t="s">
        <v>579</v>
      </c>
    </row>
    <row r="78" spans="1:4" ht="40.5" hidden="1">
      <c r="A78" s="142" t="s">
        <v>663</v>
      </c>
      <c r="B78" s="143" t="s">
        <v>664</v>
      </c>
      <c r="C78" s="143" t="s">
        <v>663</v>
      </c>
      <c r="D78" s="143" t="s">
        <v>665</v>
      </c>
    </row>
    <row r="79" spans="1:4" ht="40.5" hidden="1">
      <c r="A79" s="142" t="s">
        <v>666</v>
      </c>
      <c r="B79" s="143" t="s">
        <v>667</v>
      </c>
      <c r="C79" s="143" t="s">
        <v>668</v>
      </c>
      <c r="D79" s="143" t="s">
        <v>669</v>
      </c>
    </row>
    <row r="80" spans="1:4" ht="40.5" hidden="1">
      <c r="A80" s="142" t="s">
        <v>670</v>
      </c>
      <c r="B80" s="143" t="s">
        <v>671</v>
      </c>
      <c r="C80" s="143" t="s">
        <v>672</v>
      </c>
      <c r="D80" s="143" t="s">
        <v>673</v>
      </c>
    </row>
    <row r="81" spans="1:4" ht="40.5" hidden="1">
      <c r="A81" s="142" t="s">
        <v>674</v>
      </c>
      <c r="B81" s="143" t="s">
        <v>675</v>
      </c>
      <c r="C81" s="143" t="s">
        <v>676</v>
      </c>
      <c r="D81" s="143" t="s">
        <v>677</v>
      </c>
    </row>
    <row r="82" spans="1:4" ht="40.5" hidden="1">
      <c r="A82" s="142" t="s">
        <v>678</v>
      </c>
      <c r="B82" s="143" t="s">
        <v>679</v>
      </c>
      <c r="C82" s="143" t="s">
        <v>680</v>
      </c>
      <c r="D82" s="143" t="s">
        <v>681</v>
      </c>
    </row>
    <row r="83" spans="1:4" ht="27.75" hidden="1">
      <c r="A83" s="142" t="s">
        <v>682</v>
      </c>
      <c r="B83" s="143" t="s">
        <v>683</v>
      </c>
      <c r="C83" s="143" t="s">
        <v>684</v>
      </c>
      <c r="D83" s="143" t="s">
        <v>685</v>
      </c>
    </row>
    <row r="84" spans="1:4" ht="40.5" hidden="1">
      <c r="A84" s="142" t="s">
        <v>686</v>
      </c>
      <c r="B84" s="143" t="s">
        <v>687</v>
      </c>
      <c r="C84" s="143" t="s">
        <v>686</v>
      </c>
      <c r="D84" s="143" t="s">
        <v>688</v>
      </c>
    </row>
    <row r="85" spans="1:4" ht="53.25" hidden="1">
      <c r="A85" s="142" t="s">
        <v>689</v>
      </c>
      <c r="B85" s="143" t="s">
        <v>690</v>
      </c>
      <c r="C85" s="143" t="s">
        <v>689</v>
      </c>
      <c r="D85" s="143" t="s">
        <v>691</v>
      </c>
    </row>
    <row r="86" spans="1:4" ht="27.75" hidden="1">
      <c r="A86" s="142" t="s">
        <v>692</v>
      </c>
      <c r="B86" s="143" t="s">
        <v>693</v>
      </c>
      <c r="C86" s="143" t="s">
        <v>684</v>
      </c>
      <c r="D86" s="143" t="s">
        <v>685</v>
      </c>
    </row>
    <row r="87" spans="1:4" ht="40.5" hidden="1">
      <c r="A87" s="142" t="s">
        <v>694</v>
      </c>
      <c r="B87" s="143" t="s">
        <v>695</v>
      </c>
      <c r="C87" s="143" t="s">
        <v>696</v>
      </c>
      <c r="D87" s="143" t="s">
        <v>697</v>
      </c>
    </row>
    <row r="88" spans="1:4" ht="53.25" hidden="1">
      <c r="A88" s="142" t="s">
        <v>698</v>
      </c>
      <c r="B88" s="143" t="s">
        <v>699</v>
      </c>
      <c r="C88" s="143" t="s">
        <v>700</v>
      </c>
      <c r="D88" s="143" t="s">
        <v>701</v>
      </c>
    </row>
    <row r="89" spans="1:4" ht="40.5" hidden="1">
      <c r="A89" s="142" t="s">
        <v>702</v>
      </c>
      <c r="B89" s="143" t="s">
        <v>703</v>
      </c>
      <c r="C89" s="143" t="s">
        <v>704</v>
      </c>
      <c r="D89" s="143" t="s">
        <v>705</v>
      </c>
    </row>
    <row r="90" spans="1:4" ht="40.5" hidden="1">
      <c r="A90" s="142" t="s">
        <v>706</v>
      </c>
      <c r="B90" s="143" t="s">
        <v>707</v>
      </c>
      <c r="C90" s="143" t="s">
        <v>708</v>
      </c>
      <c r="D90" s="143" t="s">
        <v>709</v>
      </c>
    </row>
    <row r="91" spans="1:4" ht="53.25" hidden="1">
      <c r="A91" s="142" t="s">
        <v>710</v>
      </c>
      <c r="B91" s="143" t="s">
        <v>711</v>
      </c>
      <c r="C91" s="143" t="s">
        <v>712</v>
      </c>
      <c r="D91" s="143" t="s">
        <v>713</v>
      </c>
    </row>
    <row r="92" spans="1:4" ht="40.5" hidden="1">
      <c r="A92" s="142" t="s">
        <v>714</v>
      </c>
      <c r="B92" s="143" t="s">
        <v>715</v>
      </c>
      <c r="C92" s="143" t="s">
        <v>583</v>
      </c>
      <c r="D92" s="143" t="s">
        <v>584</v>
      </c>
    </row>
    <row r="93" spans="1:4" ht="40.5" hidden="1">
      <c r="A93" s="142" t="s">
        <v>716</v>
      </c>
      <c r="B93" s="143" t="s">
        <v>717</v>
      </c>
      <c r="C93" s="143" t="s">
        <v>583</v>
      </c>
      <c r="D93" s="143" t="s">
        <v>584</v>
      </c>
    </row>
    <row r="94" spans="1:4" s="145" customFormat="1" ht="51" hidden="1">
      <c r="A94" s="144" t="s">
        <v>718</v>
      </c>
      <c r="B94" s="145" t="s">
        <v>719</v>
      </c>
      <c r="C94" s="145" t="s">
        <v>684</v>
      </c>
      <c r="D94" s="145" t="s">
        <v>685</v>
      </c>
    </row>
    <row r="95" spans="1:4" ht="27.75">
      <c r="A95" s="142" t="s">
        <v>720</v>
      </c>
      <c r="B95" s="143" t="s">
        <v>721</v>
      </c>
      <c r="C95" s="143" t="s">
        <v>722</v>
      </c>
      <c r="D95" s="143" t="s">
        <v>723</v>
      </c>
    </row>
    <row r="96" spans="1:4" ht="27.75" hidden="1">
      <c r="A96" s="142" t="s">
        <v>724</v>
      </c>
      <c r="B96" s="143" t="s">
        <v>725</v>
      </c>
      <c r="C96" s="143" t="s">
        <v>680</v>
      </c>
      <c r="D96" s="143" t="s">
        <v>681</v>
      </c>
    </row>
    <row r="97" spans="1:4" ht="66" hidden="1">
      <c r="A97" s="142" t="s">
        <v>726</v>
      </c>
      <c r="B97" s="143" t="s">
        <v>727</v>
      </c>
      <c r="C97" s="143" t="s">
        <v>587</v>
      </c>
      <c r="D97" s="143" t="s">
        <v>588</v>
      </c>
    </row>
    <row r="98" spans="1:4" ht="53.25" hidden="1">
      <c r="A98" s="142" t="s">
        <v>728</v>
      </c>
      <c r="B98" s="143" t="s">
        <v>729</v>
      </c>
      <c r="C98" s="143" t="s">
        <v>536</v>
      </c>
      <c r="D98" s="143" t="s">
        <v>537</v>
      </c>
    </row>
    <row r="99" spans="1:4" ht="104.25" hidden="1">
      <c r="A99" s="142" t="s">
        <v>730</v>
      </c>
      <c r="B99" s="143" t="s">
        <v>731</v>
      </c>
      <c r="C99" s="143" t="s">
        <v>594</v>
      </c>
      <c r="D99" s="143" t="s">
        <v>595</v>
      </c>
    </row>
    <row r="100" spans="1:4" ht="104.25" hidden="1">
      <c r="A100" s="142" t="s">
        <v>732</v>
      </c>
      <c r="B100" s="143" t="s">
        <v>733</v>
      </c>
      <c r="C100" s="143" t="s">
        <v>594</v>
      </c>
      <c r="D100" s="143" t="s">
        <v>595</v>
      </c>
    </row>
    <row r="101" spans="1:4" ht="104.25" hidden="1">
      <c r="A101" s="142" t="s">
        <v>734</v>
      </c>
      <c r="B101" s="143" t="s">
        <v>735</v>
      </c>
      <c r="C101" s="143" t="s">
        <v>594</v>
      </c>
      <c r="D101" s="143" t="s">
        <v>595</v>
      </c>
    </row>
    <row r="102" spans="1:4" ht="104.25" hidden="1">
      <c r="A102" s="142" t="s">
        <v>736</v>
      </c>
      <c r="B102" s="143" t="s">
        <v>737</v>
      </c>
      <c r="C102" s="143" t="s">
        <v>594</v>
      </c>
      <c r="D102" s="143" t="s">
        <v>595</v>
      </c>
    </row>
    <row r="103" spans="1:4" ht="53.25" hidden="1">
      <c r="A103" s="142" t="s">
        <v>738</v>
      </c>
      <c r="B103" s="143" t="s">
        <v>739</v>
      </c>
      <c r="C103" s="143" t="s">
        <v>740</v>
      </c>
      <c r="D103" s="143" t="s">
        <v>741</v>
      </c>
    </row>
    <row r="104" spans="1:4" ht="27.75" hidden="1">
      <c r="A104" s="142" t="s">
        <v>742</v>
      </c>
      <c r="B104" s="143" t="s">
        <v>743</v>
      </c>
      <c r="C104" s="143" t="s">
        <v>744</v>
      </c>
      <c r="D104" s="143" t="s">
        <v>745</v>
      </c>
    </row>
    <row r="105" spans="1:4" ht="27.75" hidden="1">
      <c r="A105" s="142" t="s">
        <v>746</v>
      </c>
      <c r="B105" s="143" t="s">
        <v>747</v>
      </c>
      <c r="C105" s="143" t="s">
        <v>746</v>
      </c>
      <c r="D105" s="143" t="s">
        <v>748</v>
      </c>
    </row>
    <row r="106" spans="1:4" ht="40.5" hidden="1">
      <c r="A106" s="142" t="s">
        <v>749</v>
      </c>
      <c r="B106" s="143" t="s">
        <v>750</v>
      </c>
      <c r="C106" s="143" t="s">
        <v>583</v>
      </c>
      <c r="D106" s="143" t="s">
        <v>584</v>
      </c>
    </row>
    <row r="107" spans="1:4" ht="53.25" hidden="1">
      <c r="A107" s="142" t="s">
        <v>751</v>
      </c>
      <c r="B107" s="143" t="s">
        <v>752</v>
      </c>
      <c r="C107" s="143" t="s">
        <v>751</v>
      </c>
      <c r="D107" s="143" t="s">
        <v>753</v>
      </c>
    </row>
    <row r="108" spans="1:4" ht="27.75" hidden="1">
      <c r="A108" s="142" t="s">
        <v>754</v>
      </c>
      <c r="B108" s="143" t="s">
        <v>755</v>
      </c>
      <c r="C108" s="143" t="s">
        <v>756</v>
      </c>
      <c r="D108" s="143" t="s">
        <v>757</v>
      </c>
    </row>
    <row r="109" spans="1:4" ht="53.25" hidden="1">
      <c r="A109" s="142" t="s">
        <v>758</v>
      </c>
      <c r="B109" s="143" t="s">
        <v>759</v>
      </c>
      <c r="C109" s="143" t="s">
        <v>462</v>
      </c>
      <c r="D109" s="143" t="s">
        <v>463</v>
      </c>
    </row>
    <row r="110" spans="1:4" ht="53.25" hidden="1">
      <c r="A110" s="142" t="s">
        <v>760</v>
      </c>
      <c r="B110" s="143" t="s">
        <v>761</v>
      </c>
      <c r="C110" s="143" t="s">
        <v>462</v>
      </c>
      <c r="D110" s="143" t="s">
        <v>463</v>
      </c>
    </row>
    <row r="111" spans="1:4" ht="53.25" hidden="1">
      <c r="A111" s="142" t="s">
        <v>762</v>
      </c>
      <c r="B111" s="143" t="s">
        <v>763</v>
      </c>
      <c r="C111" s="143" t="s">
        <v>462</v>
      </c>
      <c r="D111" s="143" t="s">
        <v>463</v>
      </c>
    </row>
    <row r="112" spans="1:4" ht="53.25" hidden="1">
      <c r="A112" s="142" t="s">
        <v>764</v>
      </c>
      <c r="B112" s="143" t="s">
        <v>765</v>
      </c>
      <c r="C112" s="143" t="s">
        <v>462</v>
      </c>
      <c r="D112" s="143" t="s">
        <v>463</v>
      </c>
    </row>
    <row r="113" spans="1:4" ht="40.5" hidden="1">
      <c r="A113" s="142" t="s">
        <v>766</v>
      </c>
      <c r="B113" s="143" t="s">
        <v>767</v>
      </c>
      <c r="C113" s="143" t="s">
        <v>768</v>
      </c>
      <c r="D113" s="143" t="s">
        <v>769</v>
      </c>
    </row>
    <row r="114" spans="1:4" ht="53.25" hidden="1">
      <c r="A114" s="142" t="s">
        <v>770</v>
      </c>
      <c r="B114" s="143" t="s">
        <v>771</v>
      </c>
      <c r="C114" s="143" t="s">
        <v>772</v>
      </c>
      <c r="D114" s="143" t="s">
        <v>773</v>
      </c>
    </row>
    <row r="115" spans="1:4" ht="40.5" hidden="1">
      <c r="A115" s="142" t="s">
        <v>774</v>
      </c>
      <c r="B115" s="143" t="s">
        <v>775</v>
      </c>
      <c r="C115" s="143" t="s">
        <v>680</v>
      </c>
      <c r="D115" s="143" t="s">
        <v>681</v>
      </c>
    </row>
    <row r="116" spans="1:4" ht="53.25" hidden="1">
      <c r="A116" s="142" t="s">
        <v>776</v>
      </c>
      <c r="B116" s="143" t="s">
        <v>777</v>
      </c>
      <c r="C116" s="143" t="s">
        <v>454</v>
      </c>
      <c r="D116" s="143" t="s">
        <v>455</v>
      </c>
    </row>
    <row r="117" spans="1:4" ht="53.25" hidden="1">
      <c r="A117" s="142" t="s">
        <v>778</v>
      </c>
      <c r="B117" s="143" t="s">
        <v>779</v>
      </c>
      <c r="C117" s="143" t="s">
        <v>780</v>
      </c>
      <c r="D117" s="143" t="s">
        <v>781</v>
      </c>
    </row>
    <row r="118" spans="1:4" ht="53.25" hidden="1">
      <c r="A118" s="142" t="s">
        <v>782</v>
      </c>
      <c r="B118" s="143" t="s">
        <v>783</v>
      </c>
      <c r="C118" s="143" t="s">
        <v>454</v>
      </c>
      <c r="D118" s="143" t="s">
        <v>455</v>
      </c>
    </row>
    <row r="119" spans="1:4" ht="53.25" hidden="1">
      <c r="A119" s="142" t="s">
        <v>784</v>
      </c>
      <c r="B119" s="143" t="s">
        <v>785</v>
      </c>
      <c r="C119" s="143" t="s">
        <v>454</v>
      </c>
      <c r="D119" s="143" t="s">
        <v>455</v>
      </c>
    </row>
    <row r="120" spans="1:4" ht="40.5" hidden="1">
      <c r="A120" s="142" t="s">
        <v>786</v>
      </c>
      <c r="B120" s="143" t="s">
        <v>787</v>
      </c>
      <c r="C120" s="143" t="s">
        <v>788</v>
      </c>
      <c r="D120" s="143" t="s">
        <v>789</v>
      </c>
    </row>
    <row r="121" spans="1:4" ht="53.25" hidden="1">
      <c r="A121" s="142" t="s">
        <v>790</v>
      </c>
      <c r="B121" s="143" t="s">
        <v>791</v>
      </c>
      <c r="C121" s="143" t="s">
        <v>454</v>
      </c>
      <c r="D121" s="143" t="s">
        <v>455</v>
      </c>
    </row>
    <row r="122" spans="1:4" ht="40.5" hidden="1">
      <c r="A122" s="142" t="s">
        <v>792</v>
      </c>
      <c r="B122" s="143" t="s">
        <v>793</v>
      </c>
      <c r="C122" s="143" t="s">
        <v>794</v>
      </c>
      <c r="D122" s="143" t="s">
        <v>795</v>
      </c>
    </row>
    <row r="123" spans="1:4" ht="53.25" hidden="1">
      <c r="A123" s="142" t="s">
        <v>796</v>
      </c>
      <c r="B123" s="143" t="s">
        <v>797</v>
      </c>
      <c r="C123" s="143" t="s">
        <v>798</v>
      </c>
      <c r="D123" s="143" t="s">
        <v>799</v>
      </c>
    </row>
    <row r="124" spans="1:4" ht="53.25" hidden="1">
      <c r="A124" s="142" t="s">
        <v>800</v>
      </c>
      <c r="B124" s="143" t="s">
        <v>801</v>
      </c>
      <c r="C124" s="143" t="s">
        <v>578</v>
      </c>
      <c r="D124" s="143" t="s">
        <v>579</v>
      </c>
    </row>
    <row r="125" spans="1:4" ht="40.5" hidden="1">
      <c r="A125" s="142" t="s">
        <v>802</v>
      </c>
      <c r="B125" s="143" t="s">
        <v>803</v>
      </c>
      <c r="C125" s="143" t="s">
        <v>804</v>
      </c>
      <c r="D125" s="143" t="s">
        <v>805</v>
      </c>
    </row>
    <row r="126" spans="1:4" ht="40.5" hidden="1">
      <c r="A126" s="142" t="s">
        <v>806</v>
      </c>
      <c r="B126" s="143" t="s">
        <v>807</v>
      </c>
      <c r="C126" s="143" t="s">
        <v>808</v>
      </c>
      <c r="D126" s="143" t="s">
        <v>809</v>
      </c>
    </row>
    <row r="127" spans="1:4" ht="40.5" hidden="1">
      <c r="A127" s="142" t="s">
        <v>810</v>
      </c>
      <c r="B127" s="143" t="s">
        <v>811</v>
      </c>
      <c r="C127" s="143" t="s">
        <v>812</v>
      </c>
      <c r="D127" s="143" t="s">
        <v>813</v>
      </c>
    </row>
    <row r="128" spans="1:4" ht="27.75" hidden="1">
      <c r="A128" s="142" t="s">
        <v>814</v>
      </c>
      <c r="B128" s="143" t="s">
        <v>815</v>
      </c>
      <c r="C128" s="143" t="s">
        <v>816</v>
      </c>
      <c r="D128" s="143" t="s">
        <v>817</v>
      </c>
    </row>
    <row r="129" spans="1:4" ht="40.5" hidden="1">
      <c r="A129" s="142" t="s">
        <v>818</v>
      </c>
      <c r="B129" s="143" t="s">
        <v>819</v>
      </c>
      <c r="C129" s="143" t="s">
        <v>816</v>
      </c>
      <c r="D129" s="143" t="s">
        <v>817</v>
      </c>
    </row>
    <row r="130" spans="1:4" ht="66" hidden="1">
      <c r="A130" s="142" t="s">
        <v>820</v>
      </c>
      <c r="B130" s="143" t="s">
        <v>821</v>
      </c>
      <c r="C130" s="143" t="s">
        <v>820</v>
      </c>
      <c r="D130" s="143" t="s">
        <v>588</v>
      </c>
    </row>
    <row r="131" spans="1:4" ht="53.25" hidden="1">
      <c r="A131" s="142" t="s">
        <v>822</v>
      </c>
      <c r="B131" s="143" t="s">
        <v>823</v>
      </c>
      <c r="C131" s="143" t="s">
        <v>643</v>
      </c>
      <c r="D131" s="143" t="s">
        <v>644</v>
      </c>
    </row>
    <row r="132" spans="1:4" ht="66" hidden="1">
      <c r="A132" s="142" t="s">
        <v>824</v>
      </c>
      <c r="B132" s="143" t="s">
        <v>825</v>
      </c>
      <c r="C132" s="143" t="s">
        <v>446</v>
      </c>
      <c r="D132" s="143" t="s">
        <v>447</v>
      </c>
    </row>
    <row r="133" spans="1:4" ht="66" hidden="1">
      <c r="A133" s="142" t="s">
        <v>826</v>
      </c>
      <c r="B133" s="143" t="s">
        <v>827</v>
      </c>
      <c r="C133" s="143" t="s">
        <v>446</v>
      </c>
      <c r="D133" s="143" t="s">
        <v>447</v>
      </c>
    </row>
    <row r="134" spans="1:4" ht="78.75" hidden="1" customHeight="1">
      <c r="A134" s="142" t="s">
        <v>828</v>
      </c>
      <c r="B134" s="143" t="s">
        <v>829</v>
      </c>
      <c r="C134" s="143" t="s">
        <v>828</v>
      </c>
      <c r="D134" s="143" t="s">
        <v>830</v>
      </c>
    </row>
    <row r="135" spans="1:4" ht="66" hidden="1">
      <c r="A135" s="142" t="s">
        <v>831</v>
      </c>
      <c r="B135" s="143" t="s">
        <v>832</v>
      </c>
      <c r="C135" s="143" t="s">
        <v>780</v>
      </c>
      <c r="D135" s="143" t="s">
        <v>781</v>
      </c>
    </row>
    <row r="136" spans="1:4" ht="53.25" hidden="1">
      <c r="A136" s="142" t="s">
        <v>833</v>
      </c>
      <c r="B136" s="143" t="s">
        <v>834</v>
      </c>
      <c r="C136" s="143" t="s">
        <v>462</v>
      </c>
      <c r="D136" s="143" t="s">
        <v>463</v>
      </c>
    </row>
    <row r="137" spans="1:4" ht="40.5" hidden="1">
      <c r="A137" s="142" t="s">
        <v>835</v>
      </c>
      <c r="B137" s="143" t="s">
        <v>836</v>
      </c>
      <c r="C137" s="143" t="s">
        <v>837</v>
      </c>
      <c r="D137" s="143" t="s">
        <v>838</v>
      </c>
    </row>
    <row r="138" spans="1:4" ht="40.5" hidden="1">
      <c r="A138" s="142" t="s">
        <v>839</v>
      </c>
      <c r="B138" s="143" t="s">
        <v>840</v>
      </c>
      <c r="C138" s="143" t="s">
        <v>680</v>
      </c>
      <c r="D138" s="143" t="s">
        <v>681</v>
      </c>
    </row>
    <row r="139" spans="1:4" ht="40.5" hidden="1">
      <c r="A139" s="142" t="s">
        <v>154</v>
      </c>
      <c r="B139" s="143" t="s">
        <v>841</v>
      </c>
      <c r="C139" s="143" t="s">
        <v>583</v>
      </c>
      <c r="D139" s="143" t="s">
        <v>584</v>
      </c>
    </row>
    <row r="140" spans="1:4" ht="40.5" hidden="1">
      <c r="A140" s="142" t="s">
        <v>583</v>
      </c>
      <c r="B140" s="143" t="s">
        <v>842</v>
      </c>
      <c r="C140" s="143" t="s">
        <v>583</v>
      </c>
      <c r="D140" s="143" t="s">
        <v>584</v>
      </c>
    </row>
    <row r="141" spans="1:4" ht="91.5" hidden="1">
      <c r="A141" s="142" t="s">
        <v>843</v>
      </c>
      <c r="B141" s="143" t="s">
        <v>844</v>
      </c>
      <c r="C141" s="143" t="s">
        <v>550</v>
      </c>
      <c r="D141" s="143" t="s">
        <v>551</v>
      </c>
    </row>
    <row r="142" spans="1:4" ht="40.5" hidden="1">
      <c r="A142" s="142" t="s">
        <v>845</v>
      </c>
      <c r="B142" s="143" t="s">
        <v>846</v>
      </c>
      <c r="C142" s="143" t="s">
        <v>847</v>
      </c>
      <c r="D142" s="143" t="s">
        <v>848</v>
      </c>
    </row>
    <row r="143" spans="1:4" ht="27.75" hidden="1">
      <c r="A143" s="142" t="s">
        <v>849</v>
      </c>
      <c r="B143" s="143" t="s">
        <v>850</v>
      </c>
      <c r="C143" s="143" t="s">
        <v>851</v>
      </c>
      <c r="D143" s="143" t="s">
        <v>852</v>
      </c>
    </row>
    <row r="144" spans="1:4" ht="27.75" hidden="1">
      <c r="A144" s="142" t="s">
        <v>853</v>
      </c>
      <c r="B144" s="143" t="s">
        <v>854</v>
      </c>
      <c r="C144" s="143" t="s">
        <v>855</v>
      </c>
      <c r="D144" s="143" t="s">
        <v>856</v>
      </c>
    </row>
    <row r="145" spans="1:4" ht="53.25" hidden="1">
      <c r="A145" s="142" t="s">
        <v>857</v>
      </c>
      <c r="B145" s="143" t="s">
        <v>858</v>
      </c>
      <c r="C145" s="143" t="s">
        <v>859</v>
      </c>
      <c r="D145" s="143" t="s">
        <v>860</v>
      </c>
    </row>
    <row r="146" spans="1:4" ht="53.25" hidden="1">
      <c r="A146" s="142" t="s">
        <v>861</v>
      </c>
      <c r="B146" s="143" t="s">
        <v>862</v>
      </c>
      <c r="C146" s="143" t="s">
        <v>517</v>
      </c>
      <c r="D146" s="143" t="s">
        <v>518</v>
      </c>
    </row>
    <row r="147" spans="1:4" ht="53.25" hidden="1">
      <c r="A147" s="142" t="s">
        <v>863</v>
      </c>
      <c r="B147" s="143" t="s">
        <v>864</v>
      </c>
      <c r="C147" s="143" t="s">
        <v>462</v>
      </c>
      <c r="D147" s="143" t="s">
        <v>463</v>
      </c>
    </row>
    <row r="148" spans="1:4" ht="27.75" hidden="1">
      <c r="A148" s="142" t="s">
        <v>865</v>
      </c>
      <c r="B148" s="143" t="s">
        <v>866</v>
      </c>
      <c r="C148" s="143" t="s">
        <v>867</v>
      </c>
      <c r="D148" s="143" t="s">
        <v>868</v>
      </c>
    </row>
    <row r="149" spans="1:4" ht="53.25" hidden="1">
      <c r="A149" s="142" t="s">
        <v>869</v>
      </c>
      <c r="B149" s="143" t="s">
        <v>870</v>
      </c>
      <c r="C149" s="143" t="s">
        <v>454</v>
      </c>
      <c r="D149" s="143" t="s">
        <v>455</v>
      </c>
    </row>
    <row r="150" spans="1:4" ht="40.5" hidden="1">
      <c r="A150" s="142" t="s">
        <v>871</v>
      </c>
      <c r="B150" s="143" t="s">
        <v>872</v>
      </c>
      <c r="C150" s="143" t="s">
        <v>680</v>
      </c>
      <c r="D150" s="143" t="s">
        <v>681</v>
      </c>
    </row>
    <row r="151" spans="1:4" ht="40.5" hidden="1">
      <c r="A151" s="142" t="s">
        <v>873</v>
      </c>
      <c r="B151" s="143" t="s">
        <v>874</v>
      </c>
      <c r="C151" s="143" t="s">
        <v>647</v>
      </c>
      <c r="D151" s="143" t="s">
        <v>648</v>
      </c>
    </row>
    <row r="152" spans="1:4" ht="40.5" hidden="1">
      <c r="A152" s="142" t="s">
        <v>875</v>
      </c>
      <c r="B152" s="143" t="s">
        <v>876</v>
      </c>
      <c r="C152" s="143" t="s">
        <v>647</v>
      </c>
      <c r="D152" s="143" t="s">
        <v>648</v>
      </c>
    </row>
    <row r="153" spans="1:4" ht="27.75" hidden="1">
      <c r="A153" s="142" t="s">
        <v>877</v>
      </c>
      <c r="B153" s="143" t="s">
        <v>878</v>
      </c>
      <c r="C153" s="143" t="s">
        <v>550</v>
      </c>
      <c r="D153" s="143" t="s">
        <v>551</v>
      </c>
    </row>
    <row r="154" spans="1:4" s="145" customFormat="1" ht="63.75" hidden="1">
      <c r="A154" s="144" t="s">
        <v>879</v>
      </c>
      <c r="B154" s="145" t="s">
        <v>880</v>
      </c>
      <c r="C154" s="145" t="s">
        <v>587</v>
      </c>
      <c r="D154" s="145" t="s">
        <v>588</v>
      </c>
    </row>
    <row r="155" spans="1:4" ht="66" hidden="1">
      <c r="A155" s="142" t="s">
        <v>881</v>
      </c>
      <c r="B155" s="143" t="s">
        <v>882</v>
      </c>
      <c r="C155" s="143" t="s">
        <v>587</v>
      </c>
      <c r="D155" s="143" t="s">
        <v>588</v>
      </c>
    </row>
    <row r="156" spans="1:4" ht="40.5">
      <c r="A156" s="142" t="s">
        <v>883</v>
      </c>
      <c r="B156" s="143" t="s">
        <v>884</v>
      </c>
      <c r="C156" s="143" t="s">
        <v>885</v>
      </c>
      <c r="D156" s="143" t="s">
        <v>886</v>
      </c>
    </row>
    <row r="157" spans="1:4" s="145" customFormat="1" ht="38.25" hidden="1">
      <c r="A157" s="144" t="s">
        <v>887</v>
      </c>
      <c r="B157" s="145" t="s">
        <v>888</v>
      </c>
      <c r="C157" s="145" t="s">
        <v>885</v>
      </c>
      <c r="D157" s="145" t="s">
        <v>886</v>
      </c>
    </row>
    <row r="158" spans="1:4" ht="27.75" hidden="1">
      <c r="A158" s="142" t="s">
        <v>889</v>
      </c>
      <c r="B158" s="143" t="s">
        <v>890</v>
      </c>
      <c r="C158" s="143" t="s">
        <v>889</v>
      </c>
      <c r="D158" s="143" t="s">
        <v>891</v>
      </c>
    </row>
    <row r="159" spans="1:4" ht="53.25" hidden="1">
      <c r="A159" s="142" t="s">
        <v>892</v>
      </c>
      <c r="B159" s="143" t="s">
        <v>893</v>
      </c>
      <c r="C159" s="143" t="s">
        <v>892</v>
      </c>
      <c r="D159" s="143" t="s">
        <v>894</v>
      </c>
    </row>
    <row r="160" spans="1:4" ht="40.5" hidden="1">
      <c r="A160" s="142" t="s">
        <v>895</v>
      </c>
      <c r="B160" s="143" t="s">
        <v>896</v>
      </c>
      <c r="C160" s="143" t="s">
        <v>897</v>
      </c>
      <c r="D160" s="143" t="s">
        <v>898</v>
      </c>
    </row>
    <row r="161" spans="1:4" ht="40.5" hidden="1">
      <c r="A161" s="142" t="s">
        <v>899</v>
      </c>
      <c r="B161" s="143" t="s">
        <v>900</v>
      </c>
      <c r="C161" s="143" t="s">
        <v>897</v>
      </c>
      <c r="D161" s="143" t="s">
        <v>898</v>
      </c>
    </row>
    <row r="162" spans="1:4" ht="66" hidden="1">
      <c r="A162" s="142" t="s">
        <v>901</v>
      </c>
      <c r="B162" s="143" t="s">
        <v>902</v>
      </c>
      <c r="C162" s="143" t="s">
        <v>643</v>
      </c>
      <c r="D162" s="143" t="s">
        <v>644</v>
      </c>
    </row>
    <row r="163" spans="1:4" ht="53.25" hidden="1">
      <c r="A163" s="142" t="s">
        <v>903</v>
      </c>
      <c r="B163" s="143" t="s">
        <v>904</v>
      </c>
      <c r="C163" s="143" t="s">
        <v>643</v>
      </c>
      <c r="D163" s="143" t="s">
        <v>644</v>
      </c>
    </row>
    <row r="164" spans="1:4" ht="40.5" hidden="1">
      <c r="A164" s="142" t="s">
        <v>905</v>
      </c>
      <c r="B164" s="143" t="s">
        <v>906</v>
      </c>
      <c r="C164" s="143" t="s">
        <v>907</v>
      </c>
      <c r="D164" s="143" t="s">
        <v>908</v>
      </c>
    </row>
    <row r="165" spans="1:4" ht="40.5" hidden="1">
      <c r="A165" s="142" t="s">
        <v>909</v>
      </c>
      <c r="B165" s="143" t="s">
        <v>910</v>
      </c>
      <c r="C165" s="143" t="s">
        <v>911</v>
      </c>
      <c r="D165" s="143" t="s">
        <v>912</v>
      </c>
    </row>
    <row r="166" spans="1:4" ht="40.5" hidden="1">
      <c r="A166" s="142" t="s">
        <v>913</v>
      </c>
      <c r="B166" s="143" t="s">
        <v>914</v>
      </c>
      <c r="C166" s="143" t="s">
        <v>913</v>
      </c>
      <c r="D166" s="143" t="s">
        <v>915</v>
      </c>
    </row>
    <row r="167" spans="1:4" ht="53.25" hidden="1">
      <c r="A167" s="142" t="s">
        <v>916</v>
      </c>
      <c r="B167" s="143" t="s">
        <v>917</v>
      </c>
      <c r="C167" s="143" t="s">
        <v>568</v>
      </c>
      <c r="D167" s="143" t="s">
        <v>569</v>
      </c>
    </row>
    <row r="168" spans="1:4" ht="91.5" hidden="1">
      <c r="A168" s="142" t="s">
        <v>918</v>
      </c>
      <c r="B168" s="143" t="s">
        <v>919</v>
      </c>
      <c r="C168" s="143" t="s">
        <v>918</v>
      </c>
      <c r="D168" s="143" t="s">
        <v>920</v>
      </c>
    </row>
    <row r="169" spans="1:4" ht="40.5" hidden="1">
      <c r="A169" s="142" t="s">
        <v>921</v>
      </c>
      <c r="B169" s="143" t="s">
        <v>922</v>
      </c>
      <c r="C169" s="143" t="s">
        <v>921</v>
      </c>
      <c r="D169" s="143" t="s">
        <v>923</v>
      </c>
    </row>
    <row r="170" spans="1:4" ht="53.25" hidden="1">
      <c r="A170" s="142" t="s">
        <v>924</v>
      </c>
      <c r="B170" s="143" t="s">
        <v>925</v>
      </c>
      <c r="C170" s="143" t="s">
        <v>780</v>
      </c>
      <c r="D170" s="143" t="s">
        <v>781</v>
      </c>
    </row>
    <row r="171" spans="1:4" ht="40.5" hidden="1">
      <c r="A171" s="142" t="s">
        <v>926</v>
      </c>
      <c r="B171" s="143" t="s">
        <v>927</v>
      </c>
      <c r="C171" s="143" t="s">
        <v>926</v>
      </c>
      <c r="D171" s="143" t="s">
        <v>928</v>
      </c>
    </row>
    <row r="172" spans="1:4" ht="40.5" hidden="1">
      <c r="A172" s="142" t="s">
        <v>929</v>
      </c>
      <c r="B172" s="143" t="s">
        <v>930</v>
      </c>
      <c r="C172" s="143" t="s">
        <v>931</v>
      </c>
      <c r="D172" s="143" t="s">
        <v>932</v>
      </c>
    </row>
    <row r="173" spans="1:4" ht="53.25" hidden="1">
      <c r="A173" s="142" t="s">
        <v>933</v>
      </c>
      <c r="B173" s="143" t="s">
        <v>934</v>
      </c>
      <c r="C173" s="143" t="s">
        <v>931</v>
      </c>
      <c r="D173" s="143" t="s">
        <v>932</v>
      </c>
    </row>
    <row r="174" spans="1:4" ht="40.5" hidden="1">
      <c r="A174" s="142" t="s">
        <v>935</v>
      </c>
      <c r="B174" s="143" t="s">
        <v>936</v>
      </c>
      <c r="C174" s="143" t="s">
        <v>937</v>
      </c>
      <c r="D174" s="143" t="s">
        <v>938</v>
      </c>
    </row>
    <row r="175" spans="1:4" ht="53.25" hidden="1">
      <c r="A175" s="142" t="s">
        <v>939</v>
      </c>
      <c r="B175" s="143" t="s">
        <v>940</v>
      </c>
      <c r="C175" s="143" t="s">
        <v>578</v>
      </c>
      <c r="D175" s="143" t="s">
        <v>579</v>
      </c>
    </row>
    <row r="176" spans="1:4" ht="53.25" hidden="1">
      <c r="A176" s="142" t="s">
        <v>941</v>
      </c>
      <c r="B176" s="143" t="s">
        <v>942</v>
      </c>
      <c r="C176" s="143" t="s">
        <v>454</v>
      </c>
      <c r="D176" s="143" t="s">
        <v>455</v>
      </c>
    </row>
    <row r="177" spans="1:4" ht="27.75" hidden="1">
      <c r="A177" s="142" t="s">
        <v>943</v>
      </c>
      <c r="B177" s="143" t="s">
        <v>944</v>
      </c>
      <c r="C177" s="143" t="s">
        <v>945</v>
      </c>
      <c r="D177" s="143" t="s">
        <v>946</v>
      </c>
    </row>
    <row r="178" spans="1:4" ht="66" hidden="1">
      <c r="A178" s="142" t="s">
        <v>947</v>
      </c>
      <c r="B178" s="143" t="s">
        <v>948</v>
      </c>
      <c r="C178" s="143" t="s">
        <v>937</v>
      </c>
      <c r="D178" s="143" t="s">
        <v>938</v>
      </c>
    </row>
    <row r="179" spans="1:4" ht="27.75" hidden="1">
      <c r="A179" s="142" t="s">
        <v>949</v>
      </c>
      <c r="B179" s="143" t="s">
        <v>950</v>
      </c>
      <c r="C179" s="143" t="s">
        <v>951</v>
      </c>
      <c r="D179" s="143" t="s">
        <v>952</v>
      </c>
    </row>
    <row r="180" spans="1:4" ht="53.25" hidden="1">
      <c r="A180" s="142" t="s">
        <v>953</v>
      </c>
      <c r="B180" s="143" t="s">
        <v>954</v>
      </c>
      <c r="C180" s="143" t="s">
        <v>953</v>
      </c>
      <c r="D180" s="143" t="s">
        <v>955</v>
      </c>
    </row>
    <row r="181" spans="1:4" ht="40.5" hidden="1">
      <c r="A181" s="142" t="s">
        <v>956</v>
      </c>
      <c r="B181" s="143" t="s">
        <v>957</v>
      </c>
      <c r="C181" s="143" t="s">
        <v>583</v>
      </c>
      <c r="D181" s="143" t="s">
        <v>584</v>
      </c>
    </row>
    <row r="182" spans="1:4" ht="53.25" hidden="1">
      <c r="A182" s="142" t="s">
        <v>958</v>
      </c>
      <c r="B182" s="143" t="s">
        <v>959</v>
      </c>
      <c r="C182" s="143" t="s">
        <v>545</v>
      </c>
      <c r="D182" s="143" t="s">
        <v>547</v>
      </c>
    </row>
    <row r="183" spans="1:4" ht="53.25" hidden="1">
      <c r="A183" s="142" t="s">
        <v>960</v>
      </c>
      <c r="B183" s="143" t="s">
        <v>961</v>
      </c>
      <c r="C183" s="143" t="s">
        <v>517</v>
      </c>
      <c r="D183" s="143" t="s">
        <v>518</v>
      </c>
    </row>
    <row r="184" spans="1:4" ht="27.75" hidden="1">
      <c r="A184" s="142" t="s">
        <v>962</v>
      </c>
      <c r="B184" s="143" t="s">
        <v>963</v>
      </c>
      <c r="C184" s="143" t="s">
        <v>964</v>
      </c>
      <c r="D184" s="143" t="s">
        <v>965</v>
      </c>
    </row>
    <row r="185" spans="1:4" s="145" customFormat="1" ht="38.25" hidden="1">
      <c r="A185" s="144" t="s">
        <v>966</v>
      </c>
      <c r="B185" s="145" t="s">
        <v>967</v>
      </c>
      <c r="C185" s="145" t="s">
        <v>521</v>
      </c>
      <c r="D185" s="145" t="s">
        <v>522</v>
      </c>
    </row>
    <row r="186" spans="1:4" ht="27.75" hidden="1">
      <c r="A186" s="142" t="s">
        <v>968</v>
      </c>
      <c r="B186" s="143" t="s">
        <v>969</v>
      </c>
      <c r="C186" s="143" t="s">
        <v>970</v>
      </c>
      <c r="D186" s="143" t="s">
        <v>971</v>
      </c>
    </row>
    <row r="187" spans="1:4" ht="40.5" hidden="1">
      <c r="A187" s="142" t="s">
        <v>972</v>
      </c>
      <c r="B187" s="143" t="s">
        <v>973</v>
      </c>
      <c r="C187" s="143" t="s">
        <v>972</v>
      </c>
      <c r="D187" s="143" t="s">
        <v>974</v>
      </c>
    </row>
    <row r="188" spans="1:4" ht="27.75" hidden="1">
      <c r="A188" s="142" t="s">
        <v>975</v>
      </c>
      <c r="B188" s="143" t="s">
        <v>976</v>
      </c>
      <c r="C188" s="143" t="s">
        <v>977</v>
      </c>
      <c r="D188" s="143" t="s">
        <v>978</v>
      </c>
    </row>
    <row r="189" spans="1:4" ht="53.25" hidden="1">
      <c r="A189" s="142" t="s">
        <v>780</v>
      </c>
      <c r="B189" s="143" t="s">
        <v>979</v>
      </c>
      <c r="C189" s="143" t="s">
        <v>780</v>
      </c>
      <c r="D189" s="143" t="s">
        <v>781</v>
      </c>
    </row>
    <row r="190" spans="1:4" ht="53.25" hidden="1">
      <c r="A190" s="142" t="s">
        <v>980</v>
      </c>
      <c r="B190" s="143" t="s">
        <v>981</v>
      </c>
      <c r="C190" s="143" t="s">
        <v>980</v>
      </c>
      <c r="D190" s="143" t="s">
        <v>982</v>
      </c>
    </row>
    <row r="191" spans="1:4" ht="40.5" hidden="1">
      <c r="A191" s="142" t="s">
        <v>983</v>
      </c>
      <c r="B191" s="143" t="s">
        <v>984</v>
      </c>
      <c r="C191" s="143" t="s">
        <v>985</v>
      </c>
      <c r="D191" s="143" t="s">
        <v>986</v>
      </c>
    </row>
    <row r="192" spans="1:4" ht="53.25" hidden="1">
      <c r="A192" s="142" t="s">
        <v>985</v>
      </c>
      <c r="B192" s="143" t="s">
        <v>987</v>
      </c>
      <c r="C192" s="143" t="s">
        <v>985</v>
      </c>
      <c r="D192" s="143" t="s">
        <v>986</v>
      </c>
    </row>
    <row r="193" spans="1:4" ht="53.25" hidden="1">
      <c r="A193" s="142" t="s">
        <v>988</v>
      </c>
      <c r="B193" s="143" t="s">
        <v>989</v>
      </c>
      <c r="C193" s="143" t="s">
        <v>454</v>
      </c>
      <c r="D193" s="143" t="s">
        <v>455</v>
      </c>
    </row>
    <row r="194" spans="1:4" ht="66" hidden="1">
      <c r="A194" s="142" t="s">
        <v>990</v>
      </c>
      <c r="B194" s="143" t="s">
        <v>991</v>
      </c>
      <c r="C194" s="143" t="s">
        <v>643</v>
      </c>
      <c r="D194" s="143" t="s">
        <v>644</v>
      </c>
    </row>
    <row r="195" spans="1:4" ht="53.25" hidden="1">
      <c r="A195" s="142" t="s">
        <v>992</v>
      </c>
      <c r="B195" s="143" t="s">
        <v>993</v>
      </c>
      <c r="C195" s="143" t="s">
        <v>578</v>
      </c>
      <c r="D195" s="143" t="s">
        <v>579</v>
      </c>
    </row>
    <row r="196" spans="1:4" ht="40.5" hidden="1">
      <c r="A196" s="142" t="s">
        <v>994</v>
      </c>
      <c r="B196" s="143" t="s">
        <v>995</v>
      </c>
      <c r="C196" s="143" t="s">
        <v>996</v>
      </c>
      <c r="D196" s="143" t="s">
        <v>997</v>
      </c>
    </row>
    <row r="197" spans="1:4" ht="53.25" hidden="1">
      <c r="A197" s="142" t="s">
        <v>998</v>
      </c>
      <c r="B197" s="143" t="s">
        <v>999</v>
      </c>
      <c r="C197" s="143" t="s">
        <v>996</v>
      </c>
      <c r="D197" s="143" t="s">
        <v>997</v>
      </c>
    </row>
    <row r="198" spans="1:4" ht="53.25" hidden="1">
      <c r="A198" s="142" t="s">
        <v>1000</v>
      </c>
      <c r="B198" s="143" t="s">
        <v>1001</v>
      </c>
      <c r="C198" s="143" t="s">
        <v>996</v>
      </c>
      <c r="D198" s="143" t="s">
        <v>997</v>
      </c>
    </row>
    <row r="199" spans="1:4" ht="53.25" hidden="1">
      <c r="A199" s="142" t="s">
        <v>1002</v>
      </c>
      <c r="B199" s="143" t="s">
        <v>1003</v>
      </c>
      <c r="C199" s="143" t="s">
        <v>996</v>
      </c>
      <c r="D199" s="143" t="s">
        <v>997</v>
      </c>
    </row>
    <row r="200" spans="1:4" ht="40.5" hidden="1">
      <c r="A200" s="142" t="s">
        <v>1004</v>
      </c>
      <c r="B200" s="143" t="s">
        <v>1005</v>
      </c>
      <c r="C200" s="143" t="s">
        <v>996</v>
      </c>
      <c r="D200" s="143" t="s">
        <v>997</v>
      </c>
    </row>
    <row r="201" spans="1:4" ht="40.5" hidden="1">
      <c r="A201" s="142" t="s">
        <v>1006</v>
      </c>
      <c r="B201" s="143" t="s">
        <v>1007</v>
      </c>
      <c r="C201" s="143" t="s">
        <v>996</v>
      </c>
      <c r="D201" s="143" t="s">
        <v>997</v>
      </c>
    </row>
    <row r="202" spans="1:4" ht="27.75" hidden="1">
      <c r="A202" s="142" t="s">
        <v>1008</v>
      </c>
      <c r="B202" s="143" t="s">
        <v>1009</v>
      </c>
      <c r="C202" s="143" t="s">
        <v>1010</v>
      </c>
      <c r="D202" s="143" t="s">
        <v>1011</v>
      </c>
    </row>
    <row r="203" spans="1:4" ht="66" hidden="1">
      <c r="A203" s="142" t="s">
        <v>1012</v>
      </c>
      <c r="B203" s="143" t="s">
        <v>1013</v>
      </c>
      <c r="C203" s="143" t="s">
        <v>446</v>
      </c>
      <c r="D203" s="143" t="s">
        <v>447</v>
      </c>
    </row>
    <row r="204" spans="1:4" ht="53.25" hidden="1">
      <c r="A204" s="142" t="s">
        <v>1014</v>
      </c>
      <c r="B204" s="143" t="s">
        <v>1015</v>
      </c>
      <c r="C204" s="143" t="s">
        <v>454</v>
      </c>
      <c r="D204" s="143" t="s">
        <v>455</v>
      </c>
    </row>
    <row r="205" spans="1:4" ht="40.5" hidden="1">
      <c r="A205" s="142" t="s">
        <v>1016</v>
      </c>
      <c r="B205" s="143" t="s">
        <v>1017</v>
      </c>
      <c r="C205" s="143" t="s">
        <v>837</v>
      </c>
      <c r="D205" s="143" t="s">
        <v>838</v>
      </c>
    </row>
    <row r="206" spans="1:4" ht="40.5" hidden="1">
      <c r="A206" s="142" t="s">
        <v>1018</v>
      </c>
      <c r="B206" s="143" t="s">
        <v>1019</v>
      </c>
      <c r="C206" s="143" t="s">
        <v>847</v>
      </c>
      <c r="D206" s="143" t="s">
        <v>848</v>
      </c>
    </row>
    <row r="207" spans="1:4" ht="66" hidden="1">
      <c r="A207" s="142" t="s">
        <v>847</v>
      </c>
      <c r="B207" s="143" t="s">
        <v>1020</v>
      </c>
      <c r="C207" s="143" t="s">
        <v>847</v>
      </c>
      <c r="D207" s="143" t="s">
        <v>848</v>
      </c>
    </row>
    <row r="208" spans="1:4" ht="53.25" hidden="1">
      <c r="A208" s="142" t="s">
        <v>1021</v>
      </c>
      <c r="B208" s="143" t="s">
        <v>1022</v>
      </c>
      <c r="C208" s="143" t="s">
        <v>578</v>
      </c>
      <c r="D208" s="143" t="s">
        <v>579</v>
      </c>
    </row>
    <row r="209" spans="1:4" s="145" customFormat="1" ht="63.75" hidden="1">
      <c r="A209" s="144" t="s">
        <v>1023</v>
      </c>
      <c r="B209" s="145" t="s">
        <v>1024</v>
      </c>
      <c r="C209" s="145" t="s">
        <v>587</v>
      </c>
      <c r="D209" s="145" t="s">
        <v>588</v>
      </c>
    </row>
    <row r="210" spans="1:4" ht="27.75" hidden="1">
      <c r="A210" s="142" t="s">
        <v>1025</v>
      </c>
      <c r="B210" s="143" t="s">
        <v>1026</v>
      </c>
      <c r="C210" s="143" t="s">
        <v>1025</v>
      </c>
      <c r="D210" s="143" t="s">
        <v>1027</v>
      </c>
    </row>
    <row r="211" spans="1:4" ht="27.75" hidden="1">
      <c r="A211" s="142" t="s">
        <v>1028</v>
      </c>
      <c r="B211" s="143" t="s">
        <v>1029</v>
      </c>
      <c r="C211" s="143" t="s">
        <v>1028</v>
      </c>
      <c r="D211" s="143" t="s">
        <v>1030</v>
      </c>
    </row>
    <row r="212" spans="1:4" ht="66" hidden="1">
      <c r="A212" s="142" t="s">
        <v>1031</v>
      </c>
      <c r="B212" s="143" t="s">
        <v>1032</v>
      </c>
      <c r="C212" s="143" t="s">
        <v>1031</v>
      </c>
      <c r="D212" s="143" t="s">
        <v>1033</v>
      </c>
    </row>
    <row r="213" spans="1:4" ht="40.5" hidden="1">
      <c r="A213" s="142" t="s">
        <v>1034</v>
      </c>
      <c r="B213" s="143" t="s">
        <v>1035</v>
      </c>
      <c r="C213" s="143" t="s">
        <v>1034</v>
      </c>
      <c r="D213" s="143" t="s">
        <v>1036</v>
      </c>
    </row>
    <row r="214" spans="1:4" ht="40.5" hidden="1">
      <c r="A214" s="142" t="s">
        <v>1037</v>
      </c>
      <c r="B214" s="143" t="s">
        <v>1038</v>
      </c>
      <c r="C214" s="143" t="s">
        <v>1037</v>
      </c>
      <c r="D214" s="143" t="s">
        <v>1039</v>
      </c>
    </row>
    <row r="215" spans="1:4" ht="27.75" hidden="1">
      <c r="A215" s="142" t="s">
        <v>1040</v>
      </c>
      <c r="B215" s="143" t="s">
        <v>1041</v>
      </c>
      <c r="C215" s="143" t="s">
        <v>1040</v>
      </c>
      <c r="D215" s="143" t="s">
        <v>1042</v>
      </c>
    </row>
    <row r="216" spans="1:4" ht="78.75" hidden="1">
      <c r="A216" s="142" t="s">
        <v>1043</v>
      </c>
      <c r="B216" s="143" t="s">
        <v>1044</v>
      </c>
      <c r="C216" s="143" t="s">
        <v>1043</v>
      </c>
      <c r="D216" s="143" t="s">
        <v>1045</v>
      </c>
    </row>
    <row r="217" spans="1:4" ht="53.25" hidden="1">
      <c r="A217" s="142" t="s">
        <v>1046</v>
      </c>
      <c r="B217" s="143" t="s">
        <v>1047</v>
      </c>
      <c r="C217" s="143" t="s">
        <v>1046</v>
      </c>
      <c r="D217" s="143" t="s">
        <v>1048</v>
      </c>
    </row>
    <row r="218" spans="1:4" ht="53.25" hidden="1">
      <c r="A218" s="142" t="s">
        <v>1049</v>
      </c>
      <c r="B218" s="143" t="s">
        <v>1050</v>
      </c>
      <c r="C218" s="143" t="s">
        <v>1049</v>
      </c>
      <c r="D218" s="143" t="s">
        <v>1051</v>
      </c>
    </row>
    <row r="219" spans="1:4" ht="53.25" hidden="1">
      <c r="A219" s="142" t="s">
        <v>1052</v>
      </c>
      <c r="B219" s="143" t="s">
        <v>1053</v>
      </c>
      <c r="C219" s="143" t="s">
        <v>780</v>
      </c>
      <c r="D219" s="143" t="s">
        <v>781</v>
      </c>
    </row>
    <row r="220" spans="1:4" ht="53.25" hidden="1">
      <c r="A220" s="142" t="s">
        <v>1054</v>
      </c>
      <c r="B220" s="143" t="s">
        <v>1055</v>
      </c>
      <c r="C220" s="143" t="s">
        <v>780</v>
      </c>
      <c r="D220" s="143" t="s">
        <v>781</v>
      </c>
    </row>
    <row r="221" spans="1:4" ht="27.75" hidden="1">
      <c r="A221" s="142" t="s">
        <v>1056</v>
      </c>
      <c r="B221" s="143" t="s">
        <v>1057</v>
      </c>
      <c r="C221" s="143" t="s">
        <v>1058</v>
      </c>
      <c r="D221" s="143" t="s">
        <v>1059</v>
      </c>
    </row>
    <row r="222" spans="1:4" ht="53.25" hidden="1">
      <c r="A222" s="142" t="s">
        <v>1060</v>
      </c>
      <c r="B222" s="143" t="s">
        <v>1061</v>
      </c>
      <c r="C222" s="143" t="s">
        <v>454</v>
      </c>
      <c r="D222" s="143" t="s">
        <v>455</v>
      </c>
    </row>
    <row r="223" spans="1:4" ht="40.5" hidden="1">
      <c r="A223" s="142" t="s">
        <v>1062</v>
      </c>
      <c r="B223" s="143" t="s">
        <v>1063</v>
      </c>
      <c r="C223" s="143" t="s">
        <v>1062</v>
      </c>
      <c r="D223" s="143" t="s">
        <v>1064</v>
      </c>
    </row>
    <row r="224" spans="1:4" ht="40.5" hidden="1">
      <c r="A224" s="142" t="s">
        <v>1065</v>
      </c>
      <c r="B224" s="143" t="s">
        <v>1066</v>
      </c>
      <c r="C224" s="143" t="s">
        <v>1065</v>
      </c>
      <c r="D224" s="143" t="s">
        <v>1067</v>
      </c>
    </row>
    <row r="225" spans="1:4" s="145" customFormat="1" ht="38.25" hidden="1">
      <c r="A225" s="144" t="s">
        <v>1068</v>
      </c>
      <c r="B225" s="145" t="s">
        <v>1069</v>
      </c>
      <c r="C225" s="145" t="s">
        <v>1070</v>
      </c>
      <c r="D225" s="145" t="s">
        <v>1071</v>
      </c>
    </row>
    <row r="226" spans="1:4" ht="27.75" hidden="1">
      <c r="A226" s="142" t="s">
        <v>1072</v>
      </c>
      <c r="B226" s="143" t="s">
        <v>1073</v>
      </c>
      <c r="C226" s="143" t="s">
        <v>1065</v>
      </c>
      <c r="D226" s="143" t="s">
        <v>1067</v>
      </c>
    </row>
    <row r="227" spans="1:4" ht="27.75" hidden="1">
      <c r="A227" s="142" t="s">
        <v>1074</v>
      </c>
      <c r="B227" s="143" t="s">
        <v>1075</v>
      </c>
      <c r="C227" s="143" t="s">
        <v>1076</v>
      </c>
      <c r="D227" s="143" t="s">
        <v>1077</v>
      </c>
    </row>
    <row r="228" spans="1:4" ht="53.25" hidden="1">
      <c r="A228" s="142" t="s">
        <v>1078</v>
      </c>
      <c r="B228" s="143" t="s">
        <v>1079</v>
      </c>
      <c r="C228" s="143" t="s">
        <v>462</v>
      </c>
      <c r="D228" s="143" t="s">
        <v>463</v>
      </c>
    </row>
    <row r="229" spans="1:4" ht="53.25" hidden="1">
      <c r="A229" s="142" t="s">
        <v>1080</v>
      </c>
      <c r="B229" s="143" t="s">
        <v>1081</v>
      </c>
      <c r="C229" s="143" t="s">
        <v>1082</v>
      </c>
      <c r="D229" s="143" t="s">
        <v>1083</v>
      </c>
    </row>
    <row r="230" spans="1:4" ht="66" hidden="1">
      <c r="A230" s="142" t="s">
        <v>1084</v>
      </c>
      <c r="B230" s="143" t="s">
        <v>1085</v>
      </c>
      <c r="C230" s="143" t="s">
        <v>587</v>
      </c>
      <c r="D230" s="143" t="s">
        <v>588</v>
      </c>
    </row>
    <row r="231" spans="1:4" ht="40.5" hidden="1">
      <c r="A231" s="142" t="s">
        <v>1086</v>
      </c>
      <c r="B231" s="143" t="s">
        <v>1087</v>
      </c>
      <c r="C231" s="143" t="s">
        <v>490</v>
      </c>
      <c r="D231" s="143" t="s">
        <v>491</v>
      </c>
    </row>
    <row r="232" spans="1:4" ht="40.5" hidden="1">
      <c r="A232" s="142" t="s">
        <v>1088</v>
      </c>
      <c r="B232" s="143" t="s">
        <v>1089</v>
      </c>
      <c r="C232" s="143" t="s">
        <v>490</v>
      </c>
      <c r="D232" s="143" t="s">
        <v>491</v>
      </c>
    </row>
    <row r="233" spans="1:4" ht="40.5" hidden="1">
      <c r="A233" s="142" t="s">
        <v>1090</v>
      </c>
      <c r="B233" s="143" t="s">
        <v>1091</v>
      </c>
      <c r="C233" s="143" t="s">
        <v>490</v>
      </c>
      <c r="D233" s="143" t="s">
        <v>491</v>
      </c>
    </row>
    <row r="234" spans="1:4" ht="53.25" hidden="1">
      <c r="A234" s="142" t="s">
        <v>1092</v>
      </c>
      <c r="B234" s="143" t="s">
        <v>1093</v>
      </c>
      <c r="C234" s="143" t="s">
        <v>578</v>
      </c>
      <c r="D234" s="143" t="s">
        <v>579</v>
      </c>
    </row>
    <row r="235" spans="1:4" ht="27.75" hidden="1">
      <c r="A235" s="142" t="s">
        <v>1094</v>
      </c>
      <c r="B235" s="143" t="s">
        <v>1095</v>
      </c>
      <c r="C235" s="143" t="s">
        <v>550</v>
      </c>
      <c r="D235" s="143" t="s">
        <v>551</v>
      </c>
    </row>
    <row r="236" spans="1:4" ht="78.75" hidden="1">
      <c r="A236" s="142" t="s">
        <v>550</v>
      </c>
      <c r="B236" s="143" t="s">
        <v>1096</v>
      </c>
      <c r="C236" s="143" t="s">
        <v>550</v>
      </c>
      <c r="D236" s="143" t="s">
        <v>551</v>
      </c>
    </row>
    <row r="237" spans="1:4" ht="40.5" hidden="1">
      <c r="A237" s="142" t="s">
        <v>1097</v>
      </c>
      <c r="B237" s="143" t="s">
        <v>1098</v>
      </c>
      <c r="C237" s="143" t="s">
        <v>550</v>
      </c>
      <c r="D237" s="143" t="s">
        <v>551</v>
      </c>
    </row>
    <row r="238" spans="1:4" ht="39.75" hidden="1" customHeight="1">
      <c r="A238" s="142" t="s">
        <v>1099</v>
      </c>
      <c r="B238" s="143" t="s">
        <v>1100</v>
      </c>
      <c r="C238" s="143" t="s">
        <v>1101</v>
      </c>
      <c r="D238" s="143" t="s">
        <v>1102</v>
      </c>
    </row>
    <row r="239" spans="1:4" ht="53.25" hidden="1">
      <c r="A239" s="142" t="s">
        <v>1103</v>
      </c>
      <c r="B239" s="143" t="s">
        <v>1104</v>
      </c>
      <c r="C239" s="143" t="s">
        <v>643</v>
      </c>
      <c r="D239" s="143" t="s">
        <v>644</v>
      </c>
    </row>
    <row r="240" spans="1:4" ht="50.25" hidden="1" customHeight="1">
      <c r="A240" s="142" t="s">
        <v>1105</v>
      </c>
      <c r="B240" s="143" t="s">
        <v>1106</v>
      </c>
      <c r="C240" s="143" t="s">
        <v>931</v>
      </c>
      <c r="D240" s="143" t="s">
        <v>932</v>
      </c>
    </row>
    <row r="241" spans="1:4" ht="27.75" hidden="1">
      <c r="A241" s="142" t="s">
        <v>1107</v>
      </c>
      <c r="B241" s="143" t="s">
        <v>1108</v>
      </c>
      <c r="C241" s="143" t="s">
        <v>1109</v>
      </c>
      <c r="D241" s="143" t="s">
        <v>1110</v>
      </c>
    </row>
    <row r="242" spans="1:4" s="147" customFormat="1" ht="25.5" hidden="1">
      <c r="A242" s="146" t="s">
        <v>1111</v>
      </c>
      <c r="B242" s="147" t="s">
        <v>1112</v>
      </c>
      <c r="C242" s="147" t="s">
        <v>1113</v>
      </c>
      <c r="D242" s="147" t="s">
        <v>1114</v>
      </c>
    </row>
    <row r="243" spans="1:4" ht="27.75" hidden="1">
      <c r="A243" s="142" t="s">
        <v>1115</v>
      </c>
      <c r="B243" s="143" t="s">
        <v>1116</v>
      </c>
      <c r="C243" s="143" t="s">
        <v>1117</v>
      </c>
      <c r="D243" s="143" t="s">
        <v>1118</v>
      </c>
    </row>
    <row r="244" spans="1:4" ht="53.25" hidden="1">
      <c r="A244" s="142" t="s">
        <v>1119</v>
      </c>
      <c r="B244" s="143" t="s">
        <v>1120</v>
      </c>
      <c r="C244" s="143" t="s">
        <v>1109</v>
      </c>
      <c r="D244" s="143" t="s">
        <v>1110</v>
      </c>
    </row>
    <row r="245" spans="1:4" ht="27.75" hidden="1">
      <c r="A245" s="142" t="s">
        <v>1121</v>
      </c>
      <c r="B245" s="143" t="s">
        <v>1122</v>
      </c>
      <c r="C245" s="143" t="s">
        <v>1109</v>
      </c>
      <c r="D245" s="143" t="s">
        <v>1110</v>
      </c>
    </row>
    <row r="246" spans="1:4" s="145" customFormat="1" ht="25.5" hidden="1">
      <c r="A246" s="144" t="s">
        <v>1123</v>
      </c>
      <c r="B246" s="145" t="s">
        <v>1124</v>
      </c>
      <c r="C246" s="145" t="s">
        <v>1109</v>
      </c>
      <c r="D246" s="145" t="s">
        <v>1110</v>
      </c>
    </row>
    <row r="247" spans="1:4" s="145" customFormat="1" ht="25.5" hidden="1">
      <c r="A247" s="144" t="s">
        <v>1125</v>
      </c>
      <c r="B247" s="145" t="s">
        <v>1126</v>
      </c>
      <c r="C247" s="145" t="s">
        <v>1127</v>
      </c>
      <c r="D247" s="145" t="s">
        <v>1128</v>
      </c>
    </row>
    <row r="248" spans="1:4" s="145" customFormat="1" ht="38.25" hidden="1">
      <c r="A248" s="144" t="s">
        <v>1129</v>
      </c>
      <c r="B248" s="145" t="s">
        <v>1130</v>
      </c>
      <c r="C248" s="145" t="s">
        <v>1109</v>
      </c>
      <c r="D248" s="145" t="s">
        <v>1110</v>
      </c>
    </row>
    <row r="249" spans="1:4" s="145" customFormat="1" ht="51" hidden="1">
      <c r="A249" s="144" t="s">
        <v>1131</v>
      </c>
      <c r="B249" s="145" t="s">
        <v>1132</v>
      </c>
      <c r="C249" s="145" t="s">
        <v>1109</v>
      </c>
      <c r="D249" s="145" t="s">
        <v>1110</v>
      </c>
    </row>
    <row r="250" spans="1:4" s="145" customFormat="1" ht="25.5" hidden="1">
      <c r="A250" s="144" t="s">
        <v>1133</v>
      </c>
      <c r="B250" s="145" t="s">
        <v>1134</v>
      </c>
      <c r="C250" s="145" t="s">
        <v>1109</v>
      </c>
      <c r="D250" s="145" t="s">
        <v>1110</v>
      </c>
    </row>
    <row r="251" spans="1:4" ht="66" hidden="1">
      <c r="A251" s="142" t="s">
        <v>1135</v>
      </c>
      <c r="B251" s="143" t="s">
        <v>1136</v>
      </c>
      <c r="C251" s="143" t="s">
        <v>587</v>
      </c>
      <c r="D251" s="143" t="s">
        <v>588</v>
      </c>
    </row>
    <row r="252" spans="1:4" ht="66" hidden="1">
      <c r="A252" s="142" t="s">
        <v>1137</v>
      </c>
      <c r="B252" s="143" t="s">
        <v>1138</v>
      </c>
      <c r="C252" s="143" t="s">
        <v>587</v>
      </c>
      <c r="D252" s="143" t="s">
        <v>588</v>
      </c>
    </row>
    <row r="253" spans="1:4" ht="66" hidden="1">
      <c r="A253" s="142" t="s">
        <v>1139</v>
      </c>
      <c r="B253" s="143" t="s">
        <v>1140</v>
      </c>
      <c r="C253" s="143" t="s">
        <v>587</v>
      </c>
      <c r="D253" s="143" t="s">
        <v>588</v>
      </c>
    </row>
    <row r="254" spans="1:4" ht="27.75" hidden="1">
      <c r="A254" s="142" t="s">
        <v>1141</v>
      </c>
      <c r="B254" s="143" t="s">
        <v>1142</v>
      </c>
      <c r="C254" s="143" t="s">
        <v>494</v>
      </c>
      <c r="D254" s="143" t="s">
        <v>495</v>
      </c>
    </row>
    <row r="255" spans="1:4" ht="27.75" hidden="1">
      <c r="A255" s="142" t="s">
        <v>1143</v>
      </c>
      <c r="B255" s="143" t="s">
        <v>1144</v>
      </c>
      <c r="C255" s="143" t="s">
        <v>1010</v>
      </c>
      <c r="D255" s="143" t="s">
        <v>1011</v>
      </c>
    </row>
    <row r="256" spans="1:4" ht="40.5" hidden="1">
      <c r="A256" s="142" t="s">
        <v>1145</v>
      </c>
      <c r="B256" s="143" t="s">
        <v>1146</v>
      </c>
      <c r="C256" s="143" t="s">
        <v>680</v>
      </c>
      <c r="D256" s="143" t="s">
        <v>681</v>
      </c>
    </row>
    <row r="257" spans="1:4" ht="27.75" hidden="1">
      <c r="A257" s="142" t="s">
        <v>1147</v>
      </c>
      <c r="B257" s="143" t="s">
        <v>1148</v>
      </c>
      <c r="C257" s="143" t="s">
        <v>550</v>
      </c>
      <c r="D257" s="143" t="s">
        <v>551</v>
      </c>
    </row>
    <row r="258" spans="1:4" ht="40.5" hidden="1">
      <c r="A258" s="142" t="s">
        <v>1149</v>
      </c>
      <c r="B258" s="143" t="s">
        <v>1150</v>
      </c>
      <c r="C258" s="143" t="s">
        <v>1151</v>
      </c>
      <c r="D258" s="143" t="s">
        <v>1152</v>
      </c>
    </row>
    <row r="259" spans="1:4" ht="104.25" hidden="1">
      <c r="A259" s="142" t="s">
        <v>1153</v>
      </c>
      <c r="B259" s="143" t="s">
        <v>1154</v>
      </c>
      <c r="C259" s="143" t="s">
        <v>594</v>
      </c>
      <c r="D259" s="143" t="s">
        <v>595</v>
      </c>
    </row>
    <row r="260" spans="1:4" ht="40.5" hidden="1">
      <c r="A260" s="142" t="s">
        <v>1155</v>
      </c>
      <c r="B260" s="143" t="e">
        <v>#N/A</v>
      </c>
      <c r="C260" s="143" t="s">
        <v>768</v>
      </c>
      <c r="D260" s="143" t="s">
        <v>769</v>
      </c>
    </row>
    <row r="261" spans="1:4" ht="53.25" hidden="1">
      <c r="A261" s="142" t="s">
        <v>1156</v>
      </c>
      <c r="B261" s="143" t="s">
        <v>1157</v>
      </c>
      <c r="C261" s="143" t="s">
        <v>462</v>
      </c>
      <c r="D261" s="143" t="s">
        <v>463</v>
      </c>
    </row>
    <row r="262" spans="1:4" s="145" customFormat="1" ht="51" hidden="1">
      <c r="A262" s="144" t="s">
        <v>1158</v>
      </c>
      <c r="B262" s="145" t="s">
        <v>1159</v>
      </c>
      <c r="C262" s="145" t="s">
        <v>1160</v>
      </c>
      <c r="D262" s="145" t="s">
        <v>1161</v>
      </c>
    </row>
    <row r="263" spans="1:4" ht="40.5" hidden="1">
      <c r="A263" s="142" t="s">
        <v>1162</v>
      </c>
      <c r="B263" s="143" t="s">
        <v>1163</v>
      </c>
      <c r="C263" s="143" t="s">
        <v>1164</v>
      </c>
      <c r="D263" s="143" t="s">
        <v>1165</v>
      </c>
    </row>
    <row r="264" spans="1:4" ht="40.5" hidden="1">
      <c r="A264" s="142" t="s">
        <v>1166</v>
      </c>
      <c r="B264" s="143" t="s">
        <v>1167</v>
      </c>
      <c r="C264" s="143" t="s">
        <v>1166</v>
      </c>
      <c r="D264" s="143" t="s">
        <v>1168</v>
      </c>
    </row>
    <row r="265" spans="1:4" ht="40.5" hidden="1">
      <c r="A265" s="142" t="s">
        <v>1169</v>
      </c>
      <c r="B265" s="143" t="s">
        <v>1170</v>
      </c>
      <c r="C265" s="143" t="s">
        <v>1171</v>
      </c>
      <c r="D265" s="143" t="s">
        <v>1172</v>
      </c>
    </row>
    <row r="266" spans="1:4" ht="40.5" hidden="1">
      <c r="A266" s="142" t="s">
        <v>1173</v>
      </c>
      <c r="B266" s="143" t="s">
        <v>1174</v>
      </c>
      <c r="C266" s="143" t="s">
        <v>1173</v>
      </c>
      <c r="D266" s="143" t="s">
        <v>1175</v>
      </c>
    </row>
    <row r="267" spans="1:4" ht="27.75" hidden="1">
      <c r="A267" s="142" t="s">
        <v>1176</v>
      </c>
      <c r="B267" s="143" t="s">
        <v>1177</v>
      </c>
      <c r="C267" s="143" t="s">
        <v>1176</v>
      </c>
      <c r="D267" s="143" t="s">
        <v>1178</v>
      </c>
    </row>
    <row r="268" spans="1:4" ht="40.5" hidden="1">
      <c r="A268" s="142" t="s">
        <v>1179</v>
      </c>
      <c r="B268" s="143" t="s">
        <v>1180</v>
      </c>
      <c r="C268" s="143" t="s">
        <v>1181</v>
      </c>
      <c r="D268" s="143" t="s">
        <v>1182</v>
      </c>
    </row>
    <row r="269" spans="1:4" ht="104.25" hidden="1">
      <c r="A269" s="142" t="s">
        <v>1183</v>
      </c>
      <c r="B269" s="143" t="s">
        <v>1184</v>
      </c>
      <c r="C269" s="143" t="s">
        <v>594</v>
      </c>
      <c r="D269" s="143" t="s">
        <v>595</v>
      </c>
    </row>
    <row r="270" spans="1:4" ht="27.75" hidden="1">
      <c r="A270" s="142" t="s">
        <v>1185</v>
      </c>
      <c r="B270" s="143" t="s">
        <v>1186</v>
      </c>
      <c r="C270" s="143" t="s">
        <v>684</v>
      </c>
      <c r="D270" s="143" t="s">
        <v>685</v>
      </c>
    </row>
    <row r="271" spans="1:4" ht="40.5" hidden="1">
      <c r="A271" s="142" t="s">
        <v>1187</v>
      </c>
      <c r="B271" s="143" t="s">
        <v>1188</v>
      </c>
      <c r="C271" s="143" t="s">
        <v>450</v>
      </c>
      <c r="D271" s="143" t="s">
        <v>451</v>
      </c>
    </row>
    <row r="272" spans="1:4" ht="40.5" hidden="1">
      <c r="A272" s="142" t="s">
        <v>1189</v>
      </c>
      <c r="B272" s="143" t="s">
        <v>1190</v>
      </c>
      <c r="C272" s="143" t="s">
        <v>684</v>
      </c>
      <c r="D272" s="143" t="s">
        <v>685</v>
      </c>
    </row>
    <row r="273" spans="1:4" ht="27.75" hidden="1">
      <c r="A273" s="142" t="s">
        <v>1191</v>
      </c>
      <c r="B273" s="143" t="s">
        <v>1192</v>
      </c>
      <c r="C273" s="143" t="s">
        <v>1191</v>
      </c>
      <c r="D273" s="143" t="s">
        <v>1193</v>
      </c>
    </row>
    <row r="274" spans="1:4" ht="53.25" hidden="1">
      <c r="A274" s="142" t="s">
        <v>1194</v>
      </c>
      <c r="B274" s="143" t="s">
        <v>1195</v>
      </c>
      <c r="C274" s="143" t="s">
        <v>450</v>
      </c>
      <c r="D274" s="143" t="s">
        <v>451</v>
      </c>
    </row>
    <row r="275" spans="1:4" ht="27.75" hidden="1">
      <c r="A275" s="142" t="s">
        <v>1196</v>
      </c>
      <c r="B275" s="143" t="s">
        <v>1197</v>
      </c>
      <c r="C275" s="143" t="s">
        <v>450</v>
      </c>
      <c r="D275" s="143" t="s">
        <v>451</v>
      </c>
    </row>
    <row r="276" spans="1:4" ht="27.75" hidden="1">
      <c r="A276" s="142" t="s">
        <v>1198</v>
      </c>
      <c r="B276" s="143" t="s">
        <v>1199</v>
      </c>
      <c r="C276" s="143" t="s">
        <v>450</v>
      </c>
      <c r="D276" s="143" t="s">
        <v>451</v>
      </c>
    </row>
    <row r="277" spans="1:4" ht="27.75" hidden="1">
      <c r="A277" s="142" t="s">
        <v>1200</v>
      </c>
      <c r="B277" s="143" t="s">
        <v>1201</v>
      </c>
      <c r="C277" s="143" t="s">
        <v>550</v>
      </c>
      <c r="D277" s="143" t="s">
        <v>551</v>
      </c>
    </row>
    <row r="278" spans="1:4" ht="27.75" hidden="1">
      <c r="A278" s="142" t="s">
        <v>1202</v>
      </c>
      <c r="B278" s="143" t="s">
        <v>1203</v>
      </c>
      <c r="C278" s="143" t="s">
        <v>1202</v>
      </c>
      <c r="D278" s="143" t="s">
        <v>1204</v>
      </c>
    </row>
    <row r="279" spans="1:4" ht="53.25" hidden="1">
      <c r="A279" s="142" t="s">
        <v>1205</v>
      </c>
      <c r="B279" s="143" t="s">
        <v>1206</v>
      </c>
      <c r="C279" s="143" t="s">
        <v>1205</v>
      </c>
      <c r="D279" s="143" t="s">
        <v>1207</v>
      </c>
    </row>
    <row r="280" spans="1:4" ht="27.75" hidden="1">
      <c r="A280" s="142" t="s">
        <v>1208</v>
      </c>
      <c r="B280" s="143" t="s">
        <v>1209</v>
      </c>
      <c r="C280" s="143" t="s">
        <v>1208</v>
      </c>
      <c r="D280" s="143" t="s">
        <v>1210</v>
      </c>
    </row>
    <row r="281" spans="1:4" s="145" customFormat="1" ht="51" hidden="1">
      <c r="A281" s="144" t="s">
        <v>1211</v>
      </c>
      <c r="B281" s="145" t="s">
        <v>1212</v>
      </c>
      <c r="C281" s="145" t="s">
        <v>647</v>
      </c>
      <c r="D281" s="145" t="s">
        <v>648</v>
      </c>
    </row>
    <row r="282" spans="1:4" ht="40.5" hidden="1">
      <c r="A282" s="142" t="s">
        <v>1213</v>
      </c>
      <c r="B282" s="143" t="s">
        <v>1214</v>
      </c>
      <c r="C282" s="143" t="s">
        <v>647</v>
      </c>
      <c r="D282" s="143" t="s">
        <v>648</v>
      </c>
    </row>
    <row r="283" spans="1:4" ht="27.75" hidden="1">
      <c r="A283" s="142" t="s">
        <v>1215</v>
      </c>
      <c r="B283" s="143" t="s">
        <v>1216</v>
      </c>
      <c r="C283" s="143" t="s">
        <v>867</v>
      </c>
      <c r="D283" s="143" t="s">
        <v>868</v>
      </c>
    </row>
    <row r="284" spans="1:4" ht="40.5" hidden="1">
      <c r="A284" s="142" t="s">
        <v>1217</v>
      </c>
      <c r="B284" s="143" t="s">
        <v>1218</v>
      </c>
      <c r="C284" s="143" t="s">
        <v>466</v>
      </c>
      <c r="D284" s="143" t="s">
        <v>467</v>
      </c>
    </row>
    <row r="285" spans="1:4" ht="40.5" hidden="1">
      <c r="A285" s="142" t="s">
        <v>1219</v>
      </c>
      <c r="B285" s="143" t="s">
        <v>1220</v>
      </c>
      <c r="C285" s="143" t="s">
        <v>837</v>
      </c>
      <c r="D285" s="143" t="s">
        <v>838</v>
      </c>
    </row>
    <row r="286" spans="1:4" ht="40.5" hidden="1">
      <c r="A286" s="142" t="s">
        <v>1221</v>
      </c>
      <c r="B286" s="143" t="s">
        <v>1222</v>
      </c>
      <c r="C286" s="143" t="s">
        <v>1221</v>
      </c>
      <c r="D286" s="143" t="s">
        <v>1223</v>
      </c>
    </row>
    <row r="287" spans="1:4" ht="40.5" hidden="1">
      <c r="A287" s="142" t="s">
        <v>1224</v>
      </c>
      <c r="B287" s="143" t="s">
        <v>1225</v>
      </c>
      <c r="C287" s="143" t="s">
        <v>1224</v>
      </c>
      <c r="D287" s="143" t="s">
        <v>1226</v>
      </c>
    </row>
    <row r="288" spans="1:4" ht="66" hidden="1">
      <c r="A288" s="142" t="s">
        <v>1227</v>
      </c>
      <c r="B288" s="143" t="s">
        <v>1228</v>
      </c>
      <c r="C288" s="143" t="s">
        <v>1227</v>
      </c>
      <c r="D288" s="143" t="s">
        <v>1229</v>
      </c>
    </row>
    <row r="289" spans="1:4" ht="40.5" hidden="1">
      <c r="A289" s="142" t="s">
        <v>1230</v>
      </c>
      <c r="B289" s="143" t="s">
        <v>1231</v>
      </c>
      <c r="C289" s="143" t="s">
        <v>1230</v>
      </c>
      <c r="D289" s="143" t="s">
        <v>1232</v>
      </c>
    </row>
    <row r="290" spans="1:4" ht="40.5" hidden="1">
      <c r="A290" s="142" t="s">
        <v>1233</v>
      </c>
      <c r="B290" s="143" t="s">
        <v>1234</v>
      </c>
      <c r="C290" s="143" t="s">
        <v>466</v>
      </c>
      <c r="D290" s="143" t="s">
        <v>467</v>
      </c>
    </row>
    <row r="291" spans="1:4" ht="40.5" hidden="1">
      <c r="A291" s="142" t="s">
        <v>1235</v>
      </c>
      <c r="B291" s="143" t="s">
        <v>1236</v>
      </c>
      <c r="C291" s="143" t="s">
        <v>1235</v>
      </c>
      <c r="D291" s="143" t="s">
        <v>1237</v>
      </c>
    </row>
    <row r="292" spans="1:4" ht="66" hidden="1">
      <c r="A292" s="142" t="s">
        <v>1238</v>
      </c>
      <c r="B292" s="143" t="s">
        <v>1239</v>
      </c>
      <c r="C292" s="143" t="s">
        <v>454</v>
      </c>
      <c r="D292" s="143" t="s">
        <v>455</v>
      </c>
    </row>
    <row r="293" spans="1:4" ht="40.5" hidden="1">
      <c r="A293" s="142" t="s">
        <v>1240</v>
      </c>
      <c r="B293" s="143" t="s">
        <v>1241</v>
      </c>
      <c r="C293" s="143" t="s">
        <v>1240</v>
      </c>
      <c r="D293" s="143" t="s">
        <v>1242</v>
      </c>
    </row>
    <row r="294" spans="1:4" ht="40.5" hidden="1">
      <c r="A294" s="142" t="s">
        <v>1243</v>
      </c>
      <c r="B294" s="143" t="s">
        <v>1244</v>
      </c>
      <c r="C294" s="143" t="s">
        <v>1245</v>
      </c>
      <c r="D294" s="143" t="s">
        <v>1246</v>
      </c>
    </row>
    <row r="295" spans="1:4" ht="53.25" hidden="1">
      <c r="A295" s="142" t="s">
        <v>1247</v>
      </c>
      <c r="B295" s="143" t="s">
        <v>1248</v>
      </c>
      <c r="C295" s="143" t="s">
        <v>643</v>
      </c>
      <c r="D295" s="143" t="s">
        <v>644</v>
      </c>
    </row>
    <row r="296" spans="1:4" ht="53.25" hidden="1">
      <c r="A296" s="142" t="s">
        <v>1249</v>
      </c>
      <c r="B296" s="143" t="s">
        <v>1250</v>
      </c>
      <c r="C296" s="143" t="s">
        <v>454</v>
      </c>
      <c r="D296" s="143" t="s">
        <v>455</v>
      </c>
    </row>
    <row r="297" spans="1:4" ht="53.25" hidden="1">
      <c r="A297" s="142" t="s">
        <v>1251</v>
      </c>
      <c r="B297" s="143" t="s">
        <v>1252</v>
      </c>
      <c r="C297" s="143" t="s">
        <v>517</v>
      </c>
      <c r="D297" s="143" t="s">
        <v>518</v>
      </c>
    </row>
    <row r="298" spans="1:4" ht="40.5" hidden="1">
      <c r="A298" s="142" t="s">
        <v>788</v>
      </c>
      <c r="B298" s="143" t="s">
        <v>1253</v>
      </c>
      <c r="C298" s="143" t="s">
        <v>788</v>
      </c>
      <c r="D298" s="143" t="s">
        <v>789</v>
      </c>
    </row>
    <row r="299" spans="1:4" ht="40.5" hidden="1">
      <c r="A299" s="142" t="s">
        <v>1254</v>
      </c>
      <c r="B299" s="143" t="s">
        <v>1255</v>
      </c>
      <c r="C299" s="143" t="s">
        <v>647</v>
      </c>
      <c r="D299" s="143" t="s">
        <v>648</v>
      </c>
    </row>
    <row r="300" spans="1:4">
      <c r="A300" s="142"/>
      <c r="B300" s="143"/>
      <c r="C300" s="143"/>
      <c r="D300" s="143"/>
    </row>
  </sheetData>
  <autoFilter ref="A1:D299">
    <filterColumn colId="0">
      <filters>
        <filter val="İdari Yargı Mevzuatı Bilgisi"/>
        <filter val="Mevzuat Bilgisi ve Uygulama"/>
      </filters>
    </filterColumn>
  </autoFilter>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abSelected="1" view="pageBreakPreview" zoomScale="110" zoomScaleNormal="120" zoomScaleSheetLayoutView="110" zoomScalePageLayoutView="120" workbookViewId="0">
      <selection activeCell="G8" sqref="G8"/>
    </sheetView>
  </sheetViews>
  <sheetFormatPr defaultRowHeight="17.25"/>
  <cols>
    <col min="1" max="1" width="7.25" customWidth="1"/>
    <col min="2" max="2" width="7.125" customWidth="1"/>
    <col min="4" max="4" width="20.375" style="119" customWidth="1"/>
    <col min="7" max="8" width="9" customWidth="1"/>
    <col min="257" max="257" width="7.25" customWidth="1"/>
    <col min="258" max="258" width="7.125" customWidth="1"/>
    <col min="260" max="260" width="20.375" customWidth="1"/>
    <col min="263" max="264" width="9" customWidth="1"/>
    <col min="513" max="513" width="7.25" customWidth="1"/>
    <col min="514" max="514" width="7.125" customWidth="1"/>
    <col min="516" max="516" width="20.375" customWidth="1"/>
    <col min="519" max="520" width="9" customWidth="1"/>
    <col min="769" max="769" width="7.25" customWidth="1"/>
    <col min="770" max="770" width="7.125" customWidth="1"/>
    <col min="772" max="772" width="20.375" customWidth="1"/>
    <col min="775" max="776" width="9" customWidth="1"/>
    <col min="1025" max="1025" width="7.25" customWidth="1"/>
    <col min="1026" max="1026" width="7.125" customWidth="1"/>
    <col min="1028" max="1028" width="20.375" customWidth="1"/>
    <col min="1031" max="1032" width="9" customWidth="1"/>
    <col min="1281" max="1281" width="7.25" customWidth="1"/>
    <col min="1282" max="1282" width="7.125" customWidth="1"/>
    <col min="1284" max="1284" width="20.375" customWidth="1"/>
    <col min="1287" max="1288" width="9" customWidth="1"/>
    <col min="1537" max="1537" width="7.25" customWidth="1"/>
    <col min="1538" max="1538" width="7.125" customWidth="1"/>
    <col min="1540" max="1540" width="20.375" customWidth="1"/>
    <col min="1543" max="1544" width="9" customWidth="1"/>
    <col min="1793" max="1793" width="7.25" customWidth="1"/>
    <col min="1794" max="1794" width="7.125" customWidth="1"/>
    <col min="1796" max="1796" width="20.375" customWidth="1"/>
    <col min="1799" max="1800" width="9" customWidth="1"/>
    <col min="2049" max="2049" width="7.25" customWidth="1"/>
    <col min="2050" max="2050" width="7.125" customWidth="1"/>
    <col min="2052" max="2052" width="20.375" customWidth="1"/>
    <col min="2055" max="2056" width="9" customWidth="1"/>
    <col min="2305" max="2305" width="7.25" customWidth="1"/>
    <col min="2306" max="2306" width="7.125" customWidth="1"/>
    <col min="2308" max="2308" width="20.375" customWidth="1"/>
    <col min="2311" max="2312" width="9" customWidth="1"/>
    <col min="2561" max="2561" width="7.25" customWidth="1"/>
    <col min="2562" max="2562" width="7.125" customWidth="1"/>
    <col min="2564" max="2564" width="20.375" customWidth="1"/>
    <col min="2567" max="2568" width="9" customWidth="1"/>
    <col min="2817" max="2817" width="7.25" customWidth="1"/>
    <col min="2818" max="2818" width="7.125" customWidth="1"/>
    <col min="2820" max="2820" width="20.375" customWidth="1"/>
    <col min="2823" max="2824" width="9" customWidth="1"/>
    <col min="3073" max="3073" width="7.25" customWidth="1"/>
    <col min="3074" max="3074" width="7.125" customWidth="1"/>
    <col min="3076" max="3076" width="20.375" customWidth="1"/>
    <col min="3079" max="3080" width="9" customWidth="1"/>
    <col min="3329" max="3329" width="7.25" customWidth="1"/>
    <col min="3330" max="3330" width="7.125" customWidth="1"/>
    <col min="3332" max="3332" width="20.375" customWidth="1"/>
    <col min="3335" max="3336" width="9" customWidth="1"/>
    <col min="3585" max="3585" width="7.25" customWidth="1"/>
    <col min="3586" max="3586" width="7.125" customWidth="1"/>
    <col min="3588" max="3588" width="20.375" customWidth="1"/>
    <col min="3591" max="3592" width="9" customWidth="1"/>
    <col min="3841" max="3841" width="7.25" customWidth="1"/>
    <col min="3842" max="3842" width="7.125" customWidth="1"/>
    <col min="3844" max="3844" width="20.375" customWidth="1"/>
    <col min="3847" max="3848" width="9" customWidth="1"/>
    <col min="4097" max="4097" width="7.25" customWidth="1"/>
    <col min="4098" max="4098" width="7.125" customWidth="1"/>
    <col min="4100" max="4100" width="20.375" customWidth="1"/>
    <col min="4103" max="4104" width="9" customWidth="1"/>
    <col min="4353" max="4353" width="7.25" customWidth="1"/>
    <col min="4354" max="4354" width="7.125" customWidth="1"/>
    <col min="4356" max="4356" width="20.375" customWidth="1"/>
    <col min="4359" max="4360" width="9" customWidth="1"/>
    <col min="4609" max="4609" width="7.25" customWidth="1"/>
    <col min="4610" max="4610" width="7.125" customWidth="1"/>
    <col min="4612" max="4612" width="20.375" customWidth="1"/>
    <col min="4615" max="4616" width="9" customWidth="1"/>
    <col min="4865" max="4865" width="7.25" customWidth="1"/>
    <col min="4866" max="4866" width="7.125" customWidth="1"/>
    <col min="4868" max="4868" width="20.375" customWidth="1"/>
    <col min="4871" max="4872" width="9" customWidth="1"/>
    <col min="5121" max="5121" width="7.25" customWidth="1"/>
    <col min="5122" max="5122" width="7.125" customWidth="1"/>
    <col min="5124" max="5124" width="20.375" customWidth="1"/>
    <col min="5127" max="5128" width="9" customWidth="1"/>
    <col min="5377" max="5377" width="7.25" customWidth="1"/>
    <col min="5378" max="5378" width="7.125" customWidth="1"/>
    <col min="5380" max="5380" width="20.375" customWidth="1"/>
    <col min="5383" max="5384" width="9" customWidth="1"/>
    <col min="5633" max="5633" width="7.25" customWidth="1"/>
    <col min="5634" max="5634" width="7.125" customWidth="1"/>
    <col min="5636" max="5636" width="20.375" customWidth="1"/>
    <col min="5639" max="5640" width="9" customWidth="1"/>
    <col min="5889" max="5889" width="7.25" customWidth="1"/>
    <col min="5890" max="5890" width="7.125" customWidth="1"/>
    <col min="5892" max="5892" width="20.375" customWidth="1"/>
    <col min="5895" max="5896" width="9" customWidth="1"/>
    <col min="6145" max="6145" width="7.25" customWidth="1"/>
    <col min="6146" max="6146" width="7.125" customWidth="1"/>
    <col min="6148" max="6148" width="20.375" customWidth="1"/>
    <col min="6151" max="6152" width="9" customWidth="1"/>
    <col min="6401" max="6401" width="7.25" customWidth="1"/>
    <col min="6402" max="6402" width="7.125" customWidth="1"/>
    <col min="6404" max="6404" width="20.375" customWidth="1"/>
    <col min="6407" max="6408" width="9" customWidth="1"/>
    <col min="6657" max="6657" width="7.25" customWidth="1"/>
    <col min="6658" max="6658" width="7.125" customWidth="1"/>
    <col min="6660" max="6660" width="20.375" customWidth="1"/>
    <col min="6663" max="6664" width="9" customWidth="1"/>
    <col min="6913" max="6913" width="7.25" customWidth="1"/>
    <col min="6914" max="6914" width="7.125" customWidth="1"/>
    <col min="6916" max="6916" width="20.375" customWidth="1"/>
    <col min="6919" max="6920" width="9" customWidth="1"/>
    <col min="7169" max="7169" width="7.25" customWidth="1"/>
    <col min="7170" max="7170" width="7.125" customWidth="1"/>
    <col min="7172" max="7172" width="20.375" customWidth="1"/>
    <col min="7175" max="7176" width="9" customWidth="1"/>
    <col min="7425" max="7425" width="7.25" customWidth="1"/>
    <col min="7426" max="7426" width="7.125" customWidth="1"/>
    <col min="7428" max="7428" width="20.375" customWidth="1"/>
    <col min="7431" max="7432" width="9" customWidth="1"/>
    <col min="7681" max="7681" width="7.25" customWidth="1"/>
    <col min="7682" max="7682" width="7.125" customWidth="1"/>
    <col min="7684" max="7684" width="20.375" customWidth="1"/>
    <col min="7687" max="7688" width="9" customWidth="1"/>
    <col min="7937" max="7937" width="7.25" customWidth="1"/>
    <col min="7938" max="7938" width="7.125" customWidth="1"/>
    <col min="7940" max="7940" width="20.375" customWidth="1"/>
    <col min="7943" max="7944" width="9" customWidth="1"/>
    <col min="8193" max="8193" width="7.25" customWidth="1"/>
    <col min="8194" max="8194" width="7.125" customWidth="1"/>
    <col min="8196" max="8196" width="20.375" customWidth="1"/>
    <col min="8199" max="8200" width="9" customWidth="1"/>
    <col min="8449" max="8449" width="7.25" customWidth="1"/>
    <col min="8450" max="8450" width="7.125" customWidth="1"/>
    <col min="8452" max="8452" width="20.375" customWidth="1"/>
    <col min="8455" max="8456" width="9" customWidth="1"/>
    <col min="8705" max="8705" width="7.25" customWidth="1"/>
    <col min="8706" max="8706" width="7.125" customWidth="1"/>
    <col min="8708" max="8708" width="20.375" customWidth="1"/>
    <col min="8711" max="8712" width="9" customWidth="1"/>
    <col min="8961" max="8961" width="7.25" customWidth="1"/>
    <col min="8962" max="8962" width="7.125" customWidth="1"/>
    <col min="8964" max="8964" width="20.375" customWidth="1"/>
    <col min="8967" max="8968" width="9" customWidth="1"/>
    <col min="9217" max="9217" width="7.25" customWidth="1"/>
    <col min="9218" max="9218" width="7.125" customWidth="1"/>
    <col min="9220" max="9220" width="20.375" customWidth="1"/>
    <col min="9223" max="9224" width="9" customWidth="1"/>
    <col min="9473" max="9473" width="7.25" customWidth="1"/>
    <col min="9474" max="9474" width="7.125" customWidth="1"/>
    <col min="9476" max="9476" width="20.375" customWidth="1"/>
    <col min="9479" max="9480" width="9" customWidth="1"/>
    <col min="9729" max="9729" width="7.25" customWidth="1"/>
    <col min="9730" max="9730" width="7.125" customWidth="1"/>
    <col min="9732" max="9732" width="20.375" customWidth="1"/>
    <col min="9735" max="9736" width="9" customWidth="1"/>
    <col min="9985" max="9985" width="7.25" customWidth="1"/>
    <col min="9986" max="9986" width="7.125" customWidth="1"/>
    <col min="9988" max="9988" width="20.375" customWidth="1"/>
    <col min="9991" max="9992" width="9" customWidth="1"/>
    <col min="10241" max="10241" width="7.25" customWidth="1"/>
    <col min="10242" max="10242" width="7.125" customWidth="1"/>
    <col min="10244" max="10244" width="20.375" customWidth="1"/>
    <col min="10247" max="10248" width="9" customWidth="1"/>
    <col min="10497" max="10497" width="7.25" customWidth="1"/>
    <col min="10498" max="10498" width="7.125" customWidth="1"/>
    <col min="10500" max="10500" width="20.375" customWidth="1"/>
    <col min="10503" max="10504" width="9" customWidth="1"/>
    <col min="10753" max="10753" width="7.25" customWidth="1"/>
    <col min="10754" max="10754" width="7.125" customWidth="1"/>
    <col min="10756" max="10756" width="20.375" customWidth="1"/>
    <col min="10759" max="10760" width="9" customWidth="1"/>
    <col min="11009" max="11009" width="7.25" customWidth="1"/>
    <col min="11010" max="11010" width="7.125" customWidth="1"/>
    <col min="11012" max="11012" width="20.375" customWidth="1"/>
    <col min="11015" max="11016" width="9" customWidth="1"/>
    <col min="11265" max="11265" width="7.25" customWidth="1"/>
    <col min="11266" max="11266" width="7.125" customWidth="1"/>
    <col min="11268" max="11268" width="20.375" customWidth="1"/>
    <col min="11271" max="11272" width="9" customWidth="1"/>
    <col min="11521" max="11521" width="7.25" customWidth="1"/>
    <col min="11522" max="11522" width="7.125" customWidth="1"/>
    <col min="11524" max="11524" width="20.375" customWidth="1"/>
    <col min="11527" max="11528" width="9" customWidth="1"/>
    <col min="11777" max="11777" width="7.25" customWidth="1"/>
    <col min="11778" max="11778" width="7.125" customWidth="1"/>
    <col min="11780" max="11780" width="20.375" customWidth="1"/>
    <col min="11783" max="11784" width="9" customWidth="1"/>
    <col min="12033" max="12033" width="7.25" customWidth="1"/>
    <col min="12034" max="12034" width="7.125" customWidth="1"/>
    <col min="12036" max="12036" width="20.375" customWidth="1"/>
    <col min="12039" max="12040" width="9" customWidth="1"/>
    <col min="12289" max="12289" width="7.25" customWidth="1"/>
    <col min="12290" max="12290" width="7.125" customWidth="1"/>
    <col min="12292" max="12292" width="20.375" customWidth="1"/>
    <col min="12295" max="12296" width="9" customWidth="1"/>
    <col min="12545" max="12545" width="7.25" customWidth="1"/>
    <col min="12546" max="12546" width="7.125" customWidth="1"/>
    <col min="12548" max="12548" width="20.375" customWidth="1"/>
    <col min="12551" max="12552" width="9" customWidth="1"/>
    <col min="12801" max="12801" width="7.25" customWidth="1"/>
    <col min="12802" max="12802" width="7.125" customWidth="1"/>
    <col min="12804" max="12804" width="20.375" customWidth="1"/>
    <col min="12807" max="12808" width="9" customWidth="1"/>
    <col min="13057" max="13057" width="7.25" customWidth="1"/>
    <col min="13058" max="13058" width="7.125" customWidth="1"/>
    <col min="13060" max="13060" width="20.375" customWidth="1"/>
    <col min="13063" max="13064" width="9" customWidth="1"/>
    <col min="13313" max="13313" width="7.25" customWidth="1"/>
    <col min="13314" max="13314" width="7.125" customWidth="1"/>
    <col min="13316" max="13316" width="20.375" customWidth="1"/>
    <col min="13319" max="13320" width="9" customWidth="1"/>
    <col min="13569" max="13569" width="7.25" customWidth="1"/>
    <col min="13570" max="13570" width="7.125" customWidth="1"/>
    <col min="13572" max="13572" width="20.375" customWidth="1"/>
    <col min="13575" max="13576" width="9" customWidth="1"/>
    <col min="13825" max="13825" width="7.25" customWidth="1"/>
    <col min="13826" max="13826" width="7.125" customWidth="1"/>
    <col min="13828" max="13828" width="20.375" customWidth="1"/>
    <col min="13831" max="13832" width="9" customWidth="1"/>
    <col min="14081" max="14081" width="7.25" customWidth="1"/>
    <col min="14082" max="14082" width="7.125" customWidth="1"/>
    <col min="14084" max="14084" width="20.375" customWidth="1"/>
    <col min="14087" max="14088" width="9" customWidth="1"/>
    <col min="14337" max="14337" width="7.25" customWidth="1"/>
    <col min="14338" max="14338" width="7.125" customWidth="1"/>
    <col min="14340" max="14340" width="20.375" customWidth="1"/>
    <col min="14343" max="14344" width="9" customWidth="1"/>
    <col min="14593" max="14593" width="7.25" customWidth="1"/>
    <col min="14594" max="14594" width="7.125" customWidth="1"/>
    <col min="14596" max="14596" width="20.375" customWidth="1"/>
    <col min="14599" max="14600" width="9" customWidth="1"/>
    <col min="14849" max="14849" width="7.25" customWidth="1"/>
    <col min="14850" max="14850" width="7.125" customWidth="1"/>
    <col min="14852" max="14852" width="20.375" customWidth="1"/>
    <col min="14855" max="14856" width="9" customWidth="1"/>
    <col min="15105" max="15105" width="7.25" customWidth="1"/>
    <col min="15106" max="15106" width="7.125" customWidth="1"/>
    <col min="15108" max="15108" width="20.375" customWidth="1"/>
    <col min="15111" max="15112" width="9" customWidth="1"/>
    <col min="15361" max="15361" width="7.25" customWidth="1"/>
    <col min="15362" max="15362" width="7.125" customWidth="1"/>
    <col min="15364" max="15364" width="20.375" customWidth="1"/>
    <col min="15367" max="15368" width="9" customWidth="1"/>
    <col min="15617" max="15617" width="7.25" customWidth="1"/>
    <col min="15618" max="15618" width="7.125" customWidth="1"/>
    <col min="15620" max="15620" width="20.375" customWidth="1"/>
    <col min="15623" max="15624" width="9" customWidth="1"/>
    <col min="15873" max="15873" width="7.25" customWidth="1"/>
    <col min="15874" max="15874" width="7.125" customWidth="1"/>
    <col min="15876" max="15876" width="20.375" customWidth="1"/>
    <col min="15879" max="15880" width="9" customWidth="1"/>
    <col min="16129" max="16129" width="7.25" customWidth="1"/>
    <col min="16130" max="16130" width="7.125" customWidth="1"/>
    <col min="16132" max="16132" width="20.375" customWidth="1"/>
    <col min="16135" max="16136" width="9" customWidth="1"/>
  </cols>
  <sheetData>
    <row r="1" spans="1:8" ht="22.5">
      <c r="A1" s="176" t="s">
        <v>1280</v>
      </c>
      <c r="B1" s="176"/>
      <c r="C1" s="176"/>
      <c r="D1" s="176"/>
      <c r="E1" s="176"/>
      <c r="F1" s="176"/>
      <c r="G1" s="176"/>
      <c r="H1" s="176"/>
    </row>
    <row r="2" spans="1:8" ht="22.5">
      <c r="A2" s="176" t="s">
        <v>346</v>
      </c>
      <c r="B2" s="176"/>
      <c r="C2" s="176"/>
      <c r="D2" s="176"/>
      <c r="E2" s="176"/>
      <c r="F2" s="176"/>
      <c r="G2" s="176"/>
      <c r="H2" s="176"/>
    </row>
    <row r="3" spans="1:8" ht="73.5" customHeight="1">
      <c r="A3" s="176" t="s">
        <v>347</v>
      </c>
      <c r="B3" s="176"/>
      <c r="C3" s="176"/>
      <c r="D3" s="176"/>
      <c r="E3" s="176"/>
      <c r="F3" s="176"/>
      <c r="G3" s="176"/>
      <c r="H3" s="176"/>
    </row>
    <row r="4" spans="1:8" ht="49.5" customHeight="1"/>
    <row r="5" spans="1:8" ht="34.5" customHeight="1"/>
    <row r="7" spans="1:8">
      <c r="D7" s="120"/>
      <c r="E7" s="121"/>
    </row>
    <row r="8" spans="1:8">
      <c r="C8" s="122"/>
      <c r="D8" s="120"/>
      <c r="E8" s="121"/>
    </row>
    <row r="9" spans="1:8">
      <c r="D9" s="120"/>
      <c r="E9" s="121"/>
    </row>
    <row r="10" spans="1:8">
      <c r="D10" s="120"/>
      <c r="E10" s="121"/>
    </row>
    <row r="15" spans="1:8" ht="24.95" customHeight="1"/>
    <row r="18" ht="39.75" customHeight="1"/>
    <row r="32" ht="18" thickBot="1"/>
    <row r="33" spans="1:9">
      <c r="A33" s="177" t="s">
        <v>1260</v>
      </c>
      <c r="B33" s="178"/>
      <c r="C33" s="178"/>
      <c r="D33" s="179"/>
      <c r="E33" s="177" t="s">
        <v>1262</v>
      </c>
      <c r="F33" s="178"/>
      <c r="G33" s="178"/>
      <c r="H33" s="179"/>
    </row>
    <row r="34" spans="1:9" ht="18.75" customHeight="1">
      <c r="A34" s="153" t="s">
        <v>1263</v>
      </c>
      <c r="B34" s="180"/>
      <c r="C34" s="180"/>
      <c r="D34" s="155"/>
      <c r="E34" s="153"/>
      <c r="F34" s="180"/>
      <c r="G34" s="180"/>
      <c r="H34" s="155"/>
    </row>
    <row r="35" spans="1:9" ht="18" thickBot="1">
      <c r="A35" s="156"/>
      <c r="B35" s="181"/>
      <c r="C35" s="181"/>
      <c r="D35" s="157"/>
      <c r="E35" s="158"/>
      <c r="F35" s="182"/>
      <c r="G35" s="182"/>
      <c r="H35" s="159"/>
    </row>
    <row r="38" spans="1:9">
      <c r="G38" s="175"/>
      <c r="H38" s="175"/>
      <c r="I38" s="175"/>
    </row>
    <row r="55" ht="18.75" customHeight="1"/>
  </sheetData>
  <mergeCells count="10">
    <mergeCell ref="G38:I38"/>
    <mergeCell ref="A1:H1"/>
    <mergeCell ref="A2:H2"/>
    <mergeCell ref="A3:H3"/>
    <mergeCell ref="A33:D33"/>
    <mergeCell ref="E33:H33"/>
    <mergeCell ref="B34:C34"/>
    <mergeCell ref="B35:C35"/>
    <mergeCell ref="F34:G34"/>
    <mergeCell ref="F35:G35"/>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
  <sheetViews>
    <sheetView showGridLines="0" view="pageBreakPreview" topLeftCell="A25" zoomScale="110" zoomScaleNormal="130" zoomScaleSheetLayoutView="110" zoomScalePageLayoutView="120" workbookViewId="0">
      <selection activeCell="G39" sqref="G39"/>
    </sheetView>
  </sheetViews>
  <sheetFormatPr defaultRowHeight="17.25"/>
  <cols>
    <col min="1" max="1" width="7.25" customWidth="1"/>
    <col min="4" max="4" width="20.375" style="119" customWidth="1"/>
    <col min="257" max="257" width="7.25" customWidth="1"/>
    <col min="260" max="260" width="20.375" customWidth="1"/>
    <col min="513" max="513" width="7.25" customWidth="1"/>
    <col min="516" max="516" width="20.375" customWidth="1"/>
    <col min="769" max="769" width="7.25" customWidth="1"/>
    <col min="772" max="772" width="20.375" customWidth="1"/>
    <col min="1025" max="1025" width="7.25" customWidth="1"/>
    <col min="1028" max="1028" width="20.375" customWidth="1"/>
    <col min="1281" max="1281" width="7.25" customWidth="1"/>
    <col min="1284" max="1284" width="20.375" customWidth="1"/>
    <col min="1537" max="1537" width="7.25" customWidth="1"/>
    <col min="1540" max="1540" width="20.375" customWidth="1"/>
    <col min="1793" max="1793" width="7.25" customWidth="1"/>
    <col min="1796" max="1796" width="20.375" customWidth="1"/>
    <col min="2049" max="2049" width="7.25" customWidth="1"/>
    <col min="2052" max="2052" width="20.375" customWidth="1"/>
    <col min="2305" max="2305" width="7.25" customWidth="1"/>
    <col min="2308" max="2308" width="20.375" customWidth="1"/>
    <col min="2561" max="2561" width="7.25" customWidth="1"/>
    <col min="2564" max="2564" width="20.375" customWidth="1"/>
    <col min="2817" max="2817" width="7.25" customWidth="1"/>
    <col min="2820" max="2820" width="20.375" customWidth="1"/>
    <col min="3073" max="3073" width="7.25" customWidth="1"/>
    <col min="3076" max="3076" width="20.375" customWidth="1"/>
    <col min="3329" max="3329" width="7.25" customWidth="1"/>
    <col min="3332" max="3332" width="20.375" customWidth="1"/>
    <col min="3585" max="3585" width="7.25" customWidth="1"/>
    <col min="3588" max="3588" width="20.375" customWidth="1"/>
    <col min="3841" max="3841" width="7.25" customWidth="1"/>
    <col min="3844" max="3844" width="20.375" customWidth="1"/>
    <col min="4097" max="4097" width="7.25" customWidth="1"/>
    <col min="4100" max="4100" width="20.375" customWidth="1"/>
    <col min="4353" max="4353" width="7.25" customWidth="1"/>
    <col min="4356" max="4356" width="20.375" customWidth="1"/>
    <col min="4609" max="4609" width="7.25" customWidth="1"/>
    <col min="4612" max="4612" width="20.375" customWidth="1"/>
    <col min="4865" max="4865" width="7.25" customWidth="1"/>
    <col min="4868" max="4868" width="20.375" customWidth="1"/>
    <col min="5121" max="5121" width="7.25" customWidth="1"/>
    <col min="5124" max="5124" width="20.375" customWidth="1"/>
    <col min="5377" max="5377" width="7.25" customWidth="1"/>
    <col min="5380" max="5380" width="20.375" customWidth="1"/>
    <col min="5633" max="5633" width="7.25" customWidth="1"/>
    <col min="5636" max="5636" width="20.375" customWidth="1"/>
    <col min="5889" max="5889" width="7.25" customWidth="1"/>
    <col min="5892" max="5892" width="20.375" customWidth="1"/>
    <col min="6145" max="6145" width="7.25" customWidth="1"/>
    <col min="6148" max="6148" width="20.375" customWidth="1"/>
    <col min="6401" max="6401" width="7.25" customWidth="1"/>
    <col min="6404" max="6404" width="20.375" customWidth="1"/>
    <col min="6657" max="6657" width="7.25" customWidth="1"/>
    <col min="6660" max="6660" width="20.375" customWidth="1"/>
    <col min="6913" max="6913" width="7.25" customWidth="1"/>
    <col min="6916" max="6916" width="20.375" customWidth="1"/>
    <col min="7169" max="7169" width="7.25" customWidth="1"/>
    <col min="7172" max="7172" width="20.375" customWidth="1"/>
    <col min="7425" max="7425" width="7.25" customWidth="1"/>
    <col min="7428" max="7428" width="20.375" customWidth="1"/>
    <col min="7681" max="7681" width="7.25" customWidth="1"/>
    <col min="7684" max="7684" width="20.375" customWidth="1"/>
    <col min="7937" max="7937" width="7.25" customWidth="1"/>
    <col min="7940" max="7940" width="20.375" customWidth="1"/>
    <col min="8193" max="8193" width="7.25" customWidth="1"/>
    <col min="8196" max="8196" width="20.375" customWidth="1"/>
    <col min="8449" max="8449" width="7.25" customWidth="1"/>
    <col min="8452" max="8452" width="20.375" customWidth="1"/>
    <col min="8705" max="8705" width="7.25" customWidth="1"/>
    <col min="8708" max="8708" width="20.375" customWidth="1"/>
    <col min="8961" max="8961" width="7.25" customWidth="1"/>
    <col min="8964" max="8964" width="20.375" customWidth="1"/>
    <col min="9217" max="9217" width="7.25" customWidth="1"/>
    <col min="9220" max="9220" width="20.375" customWidth="1"/>
    <col min="9473" max="9473" width="7.25" customWidth="1"/>
    <col min="9476" max="9476" width="20.375" customWidth="1"/>
    <col min="9729" max="9729" width="7.25" customWidth="1"/>
    <col min="9732" max="9732" width="20.375" customWidth="1"/>
    <col min="9985" max="9985" width="7.25" customWidth="1"/>
    <col min="9988" max="9988" width="20.375" customWidth="1"/>
    <col min="10241" max="10241" width="7.25" customWidth="1"/>
    <col min="10244" max="10244" width="20.375" customWidth="1"/>
    <col min="10497" max="10497" width="7.25" customWidth="1"/>
    <col min="10500" max="10500" width="20.375" customWidth="1"/>
    <col min="10753" max="10753" width="7.25" customWidth="1"/>
    <col min="10756" max="10756" width="20.375" customWidth="1"/>
    <col min="11009" max="11009" width="7.25" customWidth="1"/>
    <col min="11012" max="11012" width="20.375" customWidth="1"/>
    <col min="11265" max="11265" width="7.25" customWidth="1"/>
    <col min="11268" max="11268" width="20.375" customWidth="1"/>
    <col min="11521" max="11521" width="7.25" customWidth="1"/>
    <col min="11524" max="11524" width="20.375" customWidth="1"/>
    <col min="11777" max="11777" width="7.25" customWidth="1"/>
    <col min="11780" max="11780" width="20.375" customWidth="1"/>
    <col min="12033" max="12033" width="7.25" customWidth="1"/>
    <col min="12036" max="12036" width="20.375" customWidth="1"/>
    <col min="12289" max="12289" width="7.25" customWidth="1"/>
    <col min="12292" max="12292" width="20.375" customWidth="1"/>
    <col min="12545" max="12545" width="7.25" customWidth="1"/>
    <col min="12548" max="12548" width="20.375" customWidth="1"/>
    <col min="12801" max="12801" width="7.25" customWidth="1"/>
    <col min="12804" max="12804" width="20.375" customWidth="1"/>
    <col min="13057" max="13057" width="7.25" customWidth="1"/>
    <col min="13060" max="13060" width="20.375" customWidth="1"/>
    <col min="13313" max="13313" width="7.25" customWidth="1"/>
    <col min="13316" max="13316" width="20.375" customWidth="1"/>
    <col min="13569" max="13569" width="7.25" customWidth="1"/>
    <col min="13572" max="13572" width="20.375" customWidth="1"/>
    <col min="13825" max="13825" width="7.25" customWidth="1"/>
    <col min="13828" max="13828" width="20.375" customWidth="1"/>
    <col min="14081" max="14081" width="7.25" customWidth="1"/>
    <col min="14084" max="14084" width="20.375" customWidth="1"/>
    <col min="14337" max="14337" width="7.25" customWidth="1"/>
    <col min="14340" max="14340" width="20.375" customWidth="1"/>
    <col min="14593" max="14593" width="7.25" customWidth="1"/>
    <col min="14596" max="14596" width="20.375" customWidth="1"/>
    <col min="14849" max="14849" width="7.25" customWidth="1"/>
    <col min="14852" max="14852" width="20.375" customWidth="1"/>
    <col min="15105" max="15105" width="7.25" customWidth="1"/>
    <col min="15108" max="15108" width="20.375" customWidth="1"/>
    <col min="15361" max="15361" width="7.25" customWidth="1"/>
    <col min="15364" max="15364" width="20.375" customWidth="1"/>
    <col min="15617" max="15617" width="7.25" customWidth="1"/>
    <col min="15620" max="15620" width="20.375" customWidth="1"/>
    <col min="15873" max="15873" width="7.25" customWidth="1"/>
    <col min="15876" max="15876" width="20.375" customWidth="1"/>
    <col min="16129" max="16129" width="7.25" customWidth="1"/>
    <col min="16132" max="16132" width="20.375" customWidth="1"/>
  </cols>
  <sheetData>
    <row r="1" spans="1:256" ht="23.25">
      <c r="A1" s="183" t="s">
        <v>1278</v>
      </c>
      <c r="B1" s="183"/>
      <c r="C1" s="183"/>
      <c r="D1" s="183"/>
      <c r="E1" s="183"/>
      <c r="F1" s="183"/>
      <c r="G1" s="183"/>
      <c r="H1" s="183"/>
      <c r="I1" s="183"/>
      <c r="J1" s="183"/>
    </row>
    <row r="2" spans="1:256" ht="23.25">
      <c r="A2" s="183" t="s">
        <v>346</v>
      </c>
      <c r="B2" s="183"/>
      <c r="C2" s="183"/>
      <c r="D2" s="183"/>
      <c r="E2" s="183"/>
      <c r="F2" s="183"/>
      <c r="G2" s="183"/>
      <c r="H2" s="183"/>
      <c r="I2" s="183"/>
      <c r="J2" s="183"/>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c r="DP2" s="184"/>
      <c r="DQ2" s="184"/>
      <c r="DR2" s="184"/>
      <c r="DS2" s="184"/>
      <c r="DT2" s="184"/>
      <c r="DU2" s="184"/>
      <c r="DV2" s="184"/>
      <c r="DW2" s="184"/>
      <c r="DX2" s="184"/>
      <c r="DY2" s="184"/>
      <c r="DZ2" s="184"/>
      <c r="EA2" s="184"/>
      <c r="EB2" s="184"/>
      <c r="EC2" s="184"/>
      <c r="ED2" s="184"/>
      <c r="EE2" s="184"/>
      <c r="EF2" s="184"/>
      <c r="EG2" s="184"/>
      <c r="EH2" s="184"/>
      <c r="EI2" s="184"/>
      <c r="EJ2" s="184"/>
      <c r="EK2" s="184"/>
      <c r="EL2" s="184"/>
      <c r="EM2" s="184"/>
      <c r="EN2" s="184"/>
      <c r="EO2" s="184"/>
      <c r="EP2" s="184"/>
      <c r="EQ2" s="184"/>
      <c r="ER2" s="184"/>
      <c r="ES2" s="184"/>
      <c r="ET2" s="184"/>
      <c r="EU2" s="184"/>
      <c r="EV2" s="184"/>
      <c r="EW2" s="184"/>
      <c r="EX2" s="184"/>
      <c r="EY2" s="184"/>
      <c r="EZ2" s="184"/>
      <c r="FA2" s="184"/>
      <c r="FB2" s="184"/>
      <c r="FC2" s="184"/>
      <c r="FD2" s="184"/>
      <c r="FE2" s="184"/>
      <c r="FF2" s="184"/>
      <c r="FG2" s="184"/>
      <c r="FH2" s="184"/>
      <c r="FI2" s="184"/>
      <c r="FJ2" s="184"/>
      <c r="FK2" s="184"/>
      <c r="FL2" s="184"/>
      <c r="FM2" s="184"/>
      <c r="FN2" s="184"/>
      <c r="FO2" s="184"/>
      <c r="FP2" s="184"/>
      <c r="FQ2" s="184"/>
      <c r="FR2" s="184"/>
      <c r="FS2" s="184"/>
      <c r="FT2" s="184"/>
      <c r="FU2" s="184"/>
      <c r="FV2" s="184"/>
      <c r="FW2" s="184"/>
      <c r="FX2" s="184"/>
      <c r="FY2" s="184"/>
      <c r="FZ2" s="184"/>
      <c r="GA2" s="184"/>
      <c r="GB2" s="184"/>
      <c r="GC2" s="184"/>
      <c r="GD2" s="184"/>
      <c r="GE2" s="184"/>
      <c r="GF2" s="184"/>
      <c r="GG2" s="184"/>
      <c r="GH2" s="184"/>
      <c r="GI2" s="184"/>
      <c r="GJ2" s="184"/>
      <c r="GK2" s="184"/>
      <c r="GL2" s="184"/>
      <c r="GM2" s="184"/>
      <c r="GN2" s="184"/>
      <c r="GO2" s="184"/>
      <c r="GP2" s="184"/>
      <c r="GQ2" s="184"/>
      <c r="GR2" s="184"/>
      <c r="GS2" s="184"/>
      <c r="GT2" s="184"/>
      <c r="GU2" s="184"/>
      <c r="GV2" s="184"/>
      <c r="GW2" s="184"/>
      <c r="GX2" s="184"/>
      <c r="GY2" s="184"/>
      <c r="GZ2" s="184"/>
      <c r="HA2" s="184"/>
      <c r="HB2" s="184"/>
      <c r="HC2" s="184"/>
      <c r="HD2" s="184"/>
      <c r="HE2" s="184"/>
      <c r="HF2" s="184"/>
      <c r="HG2" s="184"/>
      <c r="HH2" s="184"/>
      <c r="HI2" s="184"/>
      <c r="HJ2" s="184"/>
      <c r="HK2" s="184"/>
      <c r="HL2" s="184"/>
      <c r="HM2" s="184"/>
      <c r="HN2" s="184"/>
      <c r="HO2" s="184"/>
      <c r="HP2" s="184"/>
      <c r="HQ2" s="184"/>
      <c r="HR2" s="184"/>
      <c r="HS2" s="184"/>
      <c r="HT2" s="184"/>
      <c r="HU2" s="184"/>
      <c r="HV2" s="184"/>
      <c r="HW2" s="184"/>
      <c r="HX2" s="184"/>
      <c r="HY2" s="184"/>
      <c r="HZ2" s="184"/>
      <c r="IA2" s="184"/>
      <c r="IB2" s="184"/>
      <c r="IC2" s="184"/>
      <c r="ID2" s="184"/>
      <c r="IE2" s="184"/>
      <c r="IF2" s="184"/>
      <c r="IG2" s="184"/>
      <c r="IH2" s="184"/>
      <c r="II2" s="184"/>
      <c r="IJ2" s="184"/>
      <c r="IK2" s="184"/>
      <c r="IL2" s="184"/>
      <c r="IM2" s="184"/>
      <c r="IN2" s="184"/>
      <c r="IO2" s="184"/>
      <c r="IP2" s="184"/>
      <c r="IQ2" s="184"/>
      <c r="IR2" s="184"/>
      <c r="IS2" s="184"/>
      <c r="IT2" s="184"/>
      <c r="IU2" s="184"/>
      <c r="IV2" s="184"/>
    </row>
    <row r="3" spans="1:256" ht="23.25">
      <c r="A3" s="183" t="s">
        <v>347</v>
      </c>
      <c r="B3" s="183"/>
      <c r="C3" s="183"/>
      <c r="D3" s="183"/>
      <c r="E3" s="183"/>
      <c r="F3" s="183"/>
      <c r="G3" s="183"/>
      <c r="H3" s="183"/>
      <c r="I3" s="183"/>
      <c r="J3" s="183"/>
    </row>
    <row r="4" spans="1:256" ht="63.75" customHeight="1">
      <c r="D4" s="123"/>
    </row>
    <row r="5" spans="1:256" ht="9" customHeight="1"/>
    <row r="6" spans="1:256" ht="29.25" customHeight="1"/>
    <row r="7" spans="1:256">
      <c r="D7" s="120"/>
      <c r="E7" s="121"/>
    </row>
    <row r="8" spans="1:256" ht="24" customHeight="1">
      <c r="C8" s="122"/>
      <c r="D8" s="120"/>
      <c r="E8" s="121"/>
    </row>
    <row r="9" spans="1:256">
      <c r="D9" s="120"/>
      <c r="E9" s="121"/>
    </row>
    <row r="10" spans="1:256">
      <c r="D10" s="120"/>
      <c r="E10" s="121"/>
    </row>
    <row r="13" spans="1:256" ht="23.25" customHeight="1"/>
    <row r="21" spans="1:1" ht="6.75" customHeight="1"/>
    <row r="22" spans="1:1" ht="11.25" customHeight="1"/>
    <row r="24" spans="1:1">
      <c r="A24" s="124"/>
    </row>
    <row r="26" spans="1:1" ht="12.75" customHeight="1"/>
    <row r="28" spans="1:1" ht="13.5" customHeight="1"/>
    <row r="31" spans="1:1" ht="9.75" customHeight="1"/>
    <row r="33" spans="1:10" ht="12" customHeight="1"/>
    <row r="34" spans="1:10" ht="45.75" customHeight="1"/>
    <row r="40" spans="1:10" ht="45" customHeight="1"/>
    <row r="42" spans="1:10" ht="18" thickBot="1"/>
    <row r="43" spans="1:10">
      <c r="A43" s="177" t="s">
        <v>1265</v>
      </c>
      <c r="B43" s="178"/>
      <c r="C43" s="178"/>
      <c r="D43" s="179"/>
      <c r="E43" s="177" t="s">
        <v>1267</v>
      </c>
      <c r="F43" s="178"/>
      <c r="G43" s="178"/>
      <c r="H43" s="178"/>
      <c r="I43" s="178"/>
      <c r="J43" s="179"/>
    </row>
    <row r="44" spans="1:10" ht="18.75" customHeight="1">
      <c r="A44" s="153" t="s">
        <v>1266</v>
      </c>
      <c r="B44" s="180"/>
      <c r="C44" s="180"/>
      <c r="D44" s="155"/>
      <c r="E44" s="153"/>
      <c r="F44" s="180"/>
      <c r="G44" s="180"/>
      <c r="H44" s="154"/>
      <c r="I44" s="154"/>
      <c r="J44" s="155"/>
    </row>
    <row r="45" spans="1:10" ht="18" thickBot="1">
      <c r="A45" s="156"/>
      <c r="B45" s="181"/>
      <c r="C45" s="181"/>
      <c r="D45" s="157"/>
      <c r="E45" s="156"/>
      <c r="F45" s="181"/>
      <c r="G45" s="181"/>
      <c r="H45" s="160"/>
      <c r="I45" s="160"/>
      <c r="J45" s="157"/>
    </row>
    <row r="65" ht="18.75" customHeight="1"/>
  </sheetData>
  <mergeCells count="34">
    <mergeCell ref="F45:G45"/>
    <mergeCell ref="HW2:IF2"/>
    <mergeCell ref="FE2:FN2"/>
    <mergeCell ref="AY2:BH2"/>
    <mergeCell ref="BI2:BR2"/>
    <mergeCell ref="BS2:CB2"/>
    <mergeCell ref="CC2:CL2"/>
    <mergeCell ref="CM2:CV2"/>
    <mergeCell ref="CW2:DF2"/>
    <mergeCell ref="AO2:AX2"/>
    <mergeCell ref="EA2:EJ2"/>
    <mergeCell ref="EK2:ET2"/>
    <mergeCell ref="EU2:FD2"/>
    <mergeCell ref="B44:C44"/>
    <mergeCell ref="B45:C45"/>
    <mergeCell ref="F44:G44"/>
    <mergeCell ref="IG2:IP2"/>
    <mergeCell ref="IQ2:IV2"/>
    <mergeCell ref="A3:J3"/>
    <mergeCell ref="A43:D43"/>
    <mergeCell ref="E43:J43"/>
    <mergeCell ref="FO2:FX2"/>
    <mergeCell ref="FY2:GH2"/>
    <mergeCell ref="GI2:GR2"/>
    <mergeCell ref="GS2:HB2"/>
    <mergeCell ref="HC2:HL2"/>
    <mergeCell ref="HM2:HV2"/>
    <mergeCell ref="DG2:DP2"/>
    <mergeCell ref="DQ2:DZ2"/>
    <mergeCell ref="A1:J1"/>
    <mergeCell ref="A2:J2"/>
    <mergeCell ref="K2:T2"/>
    <mergeCell ref="U2:AD2"/>
    <mergeCell ref="AE2:AN2"/>
  </mergeCells>
  <pageMargins left="0.70866141732283472" right="0.5118110236220472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view="pageBreakPreview" zoomScaleNormal="120" zoomScaleSheetLayoutView="100" zoomScalePageLayoutView="120" workbookViewId="0">
      <selection activeCell="B37" sqref="B37:G38"/>
    </sheetView>
  </sheetViews>
  <sheetFormatPr defaultRowHeight="17.25"/>
  <cols>
    <col min="1" max="1" width="7.25" customWidth="1"/>
    <col min="4" max="4" width="20.375" style="119" customWidth="1"/>
    <col min="9" max="9" width="27.375" customWidth="1"/>
    <col min="257" max="257" width="7.25" customWidth="1"/>
    <col min="260" max="260" width="20.375" customWidth="1"/>
    <col min="265" max="265" width="27.375" customWidth="1"/>
    <col min="513" max="513" width="7.25" customWidth="1"/>
    <col min="516" max="516" width="20.375" customWidth="1"/>
    <col min="521" max="521" width="27.375" customWidth="1"/>
    <col min="769" max="769" width="7.25" customWidth="1"/>
    <col min="772" max="772" width="20.375" customWidth="1"/>
    <col min="777" max="777" width="27.375" customWidth="1"/>
    <col min="1025" max="1025" width="7.25" customWidth="1"/>
    <col min="1028" max="1028" width="20.375" customWidth="1"/>
    <col min="1033" max="1033" width="27.375" customWidth="1"/>
    <col min="1281" max="1281" width="7.25" customWidth="1"/>
    <col min="1284" max="1284" width="20.375" customWidth="1"/>
    <col min="1289" max="1289" width="27.375" customWidth="1"/>
    <col min="1537" max="1537" width="7.25" customWidth="1"/>
    <col min="1540" max="1540" width="20.375" customWidth="1"/>
    <col min="1545" max="1545" width="27.375" customWidth="1"/>
    <col min="1793" max="1793" width="7.25" customWidth="1"/>
    <col min="1796" max="1796" width="20.375" customWidth="1"/>
    <col min="1801" max="1801" width="27.375" customWidth="1"/>
    <col min="2049" max="2049" width="7.25" customWidth="1"/>
    <col min="2052" max="2052" width="20.375" customWidth="1"/>
    <col min="2057" max="2057" width="27.375" customWidth="1"/>
    <col min="2305" max="2305" width="7.25" customWidth="1"/>
    <col min="2308" max="2308" width="20.375" customWidth="1"/>
    <col min="2313" max="2313" width="27.375" customWidth="1"/>
    <col min="2561" max="2561" width="7.25" customWidth="1"/>
    <col min="2564" max="2564" width="20.375" customWidth="1"/>
    <col min="2569" max="2569" width="27.375" customWidth="1"/>
    <col min="2817" max="2817" width="7.25" customWidth="1"/>
    <col min="2820" max="2820" width="20.375" customWidth="1"/>
    <col min="2825" max="2825" width="27.375" customWidth="1"/>
    <col min="3073" max="3073" width="7.25" customWidth="1"/>
    <col min="3076" max="3076" width="20.375" customWidth="1"/>
    <col min="3081" max="3081" width="27.375" customWidth="1"/>
    <col min="3329" max="3329" width="7.25" customWidth="1"/>
    <col min="3332" max="3332" width="20.375" customWidth="1"/>
    <col min="3337" max="3337" width="27.375" customWidth="1"/>
    <col min="3585" max="3585" width="7.25" customWidth="1"/>
    <col min="3588" max="3588" width="20.375" customWidth="1"/>
    <col min="3593" max="3593" width="27.375" customWidth="1"/>
    <col min="3841" max="3841" width="7.25" customWidth="1"/>
    <col min="3844" max="3844" width="20.375" customWidth="1"/>
    <col min="3849" max="3849" width="27.375" customWidth="1"/>
    <col min="4097" max="4097" width="7.25" customWidth="1"/>
    <col min="4100" max="4100" width="20.375" customWidth="1"/>
    <col min="4105" max="4105" width="27.375" customWidth="1"/>
    <col min="4353" max="4353" width="7.25" customWidth="1"/>
    <col min="4356" max="4356" width="20.375" customWidth="1"/>
    <col min="4361" max="4361" width="27.375" customWidth="1"/>
    <col min="4609" max="4609" width="7.25" customWidth="1"/>
    <col min="4612" max="4612" width="20.375" customWidth="1"/>
    <col min="4617" max="4617" width="27.375" customWidth="1"/>
    <col min="4865" max="4865" width="7.25" customWidth="1"/>
    <col min="4868" max="4868" width="20.375" customWidth="1"/>
    <col min="4873" max="4873" width="27.375" customWidth="1"/>
    <col min="5121" max="5121" width="7.25" customWidth="1"/>
    <col min="5124" max="5124" width="20.375" customWidth="1"/>
    <col min="5129" max="5129" width="27.375" customWidth="1"/>
    <col min="5377" max="5377" width="7.25" customWidth="1"/>
    <col min="5380" max="5380" width="20.375" customWidth="1"/>
    <col min="5385" max="5385" width="27.375" customWidth="1"/>
    <col min="5633" max="5633" width="7.25" customWidth="1"/>
    <col min="5636" max="5636" width="20.375" customWidth="1"/>
    <col min="5641" max="5641" width="27.375" customWidth="1"/>
    <col min="5889" max="5889" width="7.25" customWidth="1"/>
    <col min="5892" max="5892" width="20.375" customWidth="1"/>
    <col min="5897" max="5897" width="27.375" customWidth="1"/>
    <col min="6145" max="6145" width="7.25" customWidth="1"/>
    <col min="6148" max="6148" width="20.375" customWidth="1"/>
    <col min="6153" max="6153" width="27.375" customWidth="1"/>
    <col min="6401" max="6401" width="7.25" customWidth="1"/>
    <col min="6404" max="6404" width="20.375" customWidth="1"/>
    <col min="6409" max="6409" width="27.375" customWidth="1"/>
    <col min="6657" max="6657" width="7.25" customWidth="1"/>
    <col min="6660" max="6660" width="20.375" customWidth="1"/>
    <col min="6665" max="6665" width="27.375" customWidth="1"/>
    <col min="6913" max="6913" width="7.25" customWidth="1"/>
    <col min="6916" max="6916" width="20.375" customWidth="1"/>
    <col min="6921" max="6921" width="27.375" customWidth="1"/>
    <col min="7169" max="7169" width="7.25" customWidth="1"/>
    <col min="7172" max="7172" width="20.375" customWidth="1"/>
    <col min="7177" max="7177" width="27.375" customWidth="1"/>
    <col min="7425" max="7425" width="7.25" customWidth="1"/>
    <col min="7428" max="7428" width="20.375" customWidth="1"/>
    <col min="7433" max="7433" width="27.375" customWidth="1"/>
    <col min="7681" max="7681" width="7.25" customWidth="1"/>
    <col min="7684" max="7684" width="20.375" customWidth="1"/>
    <col min="7689" max="7689" width="27.375" customWidth="1"/>
    <col min="7937" max="7937" width="7.25" customWidth="1"/>
    <col min="7940" max="7940" width="20.375" customWidth="1"/>
    <col min="7945" max="7945" width="27.375" customWidth="1"/>
    <col min="8193" max="8193" width="7.25" customWidth="1"/>
    <col min="8196" max="8196" width="20.375" customWidth="1"/>
    <col min="8201" max="8201" width="27.375" customWidth="1"/>
    <col min="8449" max="8449" width="7.25" customWidth="1"/>
    <col min="8452" max="8452" width="20.375" customWidth="1"/>
    <col min="8457" max="8457" width="27.375" customWidth="1"/>
    <col min="8705" max="8705" width="7.25" customWidth="1"/>
    <col min="8708" max="8708" width="20.375" customWidth="1"/>
    <col min="8713" max="8713" width="27.375" customWidth="1"/>
    <col min="8961" max="8961" width="7.25" customWidth="1"/>
    <col min="8964" max="8964" width="20.375" customWidth="1"/>
    <col min="8969" max="8969" width="27.375" customWidth="1"/>
    <col min="9217" max="9217" width="7.25" customWidth="1"/>
    <col min="9220" max="9220" width="20.375" customWidth="1"/>
    <col min="9225" max="9225" width="27.375" customWidth="1"/>
    <col min="9473" max="9473" width="7.25" customWidth="1"/>
    <col min="9476" max="9476" width="20.375" customWidth="1"/>
    <col min="9481" max="9481" width="27.375" customWidth="1"/>
    <col min="9729" max="9729" width="7.25" customWidth="1"/>
    <col min="9732" max="9732" width="20.375" customWidth="1"/>
    <col min="9737" max="9737" width="27.375" customWidth="1"/>
    <col min="9985" max="9985" width="7.25" customWidth="1"/>
    <col min="9988" max="9988" width="20.375" customWidth="1"/>
    <col min="9993" max="9993" width="27.375" customWidth="1"/>
    <col min="10241" max="10241" width="7.25" customWidth="1"/>
    <col min="10244" max="10244" width="20.375" customWidth="1"/>
    <col min="10249" max="10249" width="27.375" customWidth="1"/>
    <col min="10497" max="10497" width="7.25" customWidth="1"/>
    <col min="10500" max="10500" width="20.375" customWidth="1"/>
    <col min="10505" max="10505" width="27.375" customWidth="1"/>
    <col min="10753" max="10753" width="7.25" customWidth="1"/>
    <col min="10756" max="10756" width="20.375" customWidth="1"/>
    <col min="10761" max="10761" width="27.375" customWidth="1"/>
    <col min="11009" max="11009" width="7.25" customWidth="1"/>
    <col min="11012" max="11012" width="20.375" customWidth="1"/>
    <col min="11017" max="11017" width="27.375" customWidth="1"/>
    <col min="11265" max="11265" width="7.25" customWidth="1"/>
    <col min="11268" max="11268" width="20.375" customWidth="1"/>
    <col min="11273" max="11273" width="27.375" customWidth="1"/>
    <col min="11521" max="11521" width="7.25" customWidth="1"/>
    <col min="11524" max="11524" width="20.375" customWidth="1"/>
    <col min="11529" max="11529" width="27.375" customWidth="1"/>
    <col min="11777" max="11777" width="7.25" customWidth="1"/>
    <col min="11780" max="11780" width="20.375" customWidth="1"/>
    <col min="11785" max="11785" width="27.375" customWidth="1"/>
    <col min="12033" max="12033" width="7.25" customWidth="1"/>
    <col min="12036" max="12036" width="20.375" customWidth="1"/>
    <col min="12041" max="12041" width="27.375" customWidth="1"/>
    <col min="12289" max="12289" width="7.25" customWidth="1"/>
    <col min="12292" max="12292" width="20.375" customWidth="1"/>
    <col min="12297" max="12297" width="27.375" customWidth="1"/>
    <col min="12545" max="12545" width="7.25" customWidth="1"/>
    <col min="12548" max="12548" width="20.375" customWidth="1"/>
    <col min="12553" max="12553" width="27.375" customWidth="1"/>
    <col min="12801" max="12801" width="7.25" customWidth="1"/>
    <col min="12804" max="12804" width="20.375" customWidth="1"/>
    <col min="12809" max="12809" width="27.375" customWidth="1"/>
    <col min="13057" max="13057" width="7.25" customWidth="1"/>
    <col min="13060" max="13060" width="20.375" customWidth="1"/>
    <col min="13065" max="13065" width="27.375" customWidth="1"/>
    <col min="13313" max="13313" width="7.25" customWidth="1"/>
    <col min="13316" max="13316" width="20.375" customWidth="1"/>
    <col min="13321" max="13321" width="27.375" customWidth="1"/>
    <col min="13569" max="13569" width="7.25" customWidth="1"/>
    <col min="13572" max="13572" width="20.375" customWidth="1"/>
    <col min="13577" max="13577" width="27.375" customWidth="1"/>
    <col min="13825" max="13825" width="7.25" customWidth="1"/>
    <col min="13828" max="13828" width="20.375" customWidth="1"/>
    <col min="13833" max="13833" width="27.375" customWidth="1"/>
    <col min="14081" max="14081" width="7.25" customWidth="1"/>
    <col min="14084" max="14084" width="20.375" customWidth="1"/>
    <col min="14089" max="14089" width="27.375" customWidth="1"/>
    <col min="14337" max="14337" width="7.25" customWidth="1"/>
    <col min="14340" max="14340" width="20.375" customWidth="1"/>
    <col min="14345" max="14345" width="27.375" customWidth="1"/>
    <col min="14593" max="14593" width="7.25" customWidth="1"/>
    <col min="14596" max="14596" width="20.375" customWidth="1"/>
    <col min="14601" max="14601" width="27.375" customWidth="1"/>
    <col min="14849" max="14849" width="7.25" customWidth="1"/>
    <col min="14852" max="14852" width="20.375" customWidth="1"/>
    <col min="14857" max="14857" width="27.375" customWidth="1"/>
    <col min="15105" max="15105" width="7.25" customWidth="1"/>
    <col min="15108" max="15108" width="20.375" customWidth="1"/>
    <col min="15113" max="15113" width="27.375" customWidth="1"/>
    <col min="15361" max="15361" width="7.25" customWidth="1"/>
    <col min="15364" max="15364" width="20.375" customWidth="1"/>
    <col min="15369" max="15369" width="27.375" customWidth="1"/>
    <col min="15617" max="15617" width="7.25" customWidth="1"/>
    <col min="15620" max="15620" width="20.375" customWidth="1"/>
    <col min="15625" max="15625" width="27.375" customWidth="1"/>
    <col min="15873" max="15873" width="7.25" customWidth="1"/>
    <col min="15876" max="15876" width="20.375" customWidth="1"/>
    <col min="15881" max="15881" width="27.375" customWidth="1"/>
    <col min="16129" max="16129" width="7.25" customWidth="1"/>
    <col min="16132" max="16132" width="20.375" customWidth="1"/>
    <col min="16137" max="16137" width="27.375" customWidth="1"/>
  </cols>
  <sheetData>
    <row r="1" spans="1:9" ht="23.25">
      <c r="A1" s="183" t="s">
        <v>1278</v>
      </c>
      <c r="B1" s="183"/>
      <c r="C1" s="183"/>
      <c r="D1" s="183"/>
      <c r="E1" s="183"/>
      <c r="F1" s="183"/>
      <c r="G1" s="183"/>
      <c r="H1" s="183"/>
      <c r="I1" s="183"/>
    </row>
    <row r="2" spans="1:9" ht="23.25">
      <c r="A2" s="183" t="s">
        <v>346</v>
      </c>
      <c r="B2" s="183"/>
      <c r="C2" s="183"/>
      <c r="D2" s="183"/>
      <c r="E2" s="183"/>
      <c r="F2" s="183"/>
      <c r="G2" s="183"/>
      <c r="H2" s="183"/>
      <c r="I2" s="183"/>
    </row>
    <row r="3" spans="1:9" ht="23.25">
      <c r="A3" s="183" t="s">
        <v>347</v>
      </c>
      <c r="B3" s="183"/>
      <c r="C3" s="183"/>
      <c r="D3" s="183"/>
      <c r="E3" s="183"/>
      <c r="F3" s="183"/>
      <c r="G3" s="183"/>
      <c r="H3" s="183"/>
      <c r="I3" s="183"/>
    </row>
    <row r="4" spans="1:9" ht="22.5" customHeight="1">
      <c r="D4" s="123"/>
    </row>
    <row r="5" spans="1:9" ht="24.95" customHeight="1"/>
    <row r="6" spans="1:9" ht="24.95" customHeight="1"/>
    <row r="7" spans="1:9" ht="17.25" customHeight="1">
      <c r="D7" s="120"/>
      <c r="E7" s="121"/>
    </row>
    <row r="8" spans="1:9" ht="24.95" customHeight="1">
      <c r="C8" s="122"/>
      <c r="D8" s="120"/>
      <c r="E8" s="121"/>
    </row>
    <row r="9" spans="1:9" ht="18" customHeight="1">
      <c r="D9" s="120"/>
      <c r="E9" s="121"/>
    </row>
    <row r="10" spans="1:9" ht="30" customHeight="1">
      <c r="D10" s="120"/>
      <c r="E10" s="121"/>
    </row>
    <row r="11" spans="1:9" ht="21" customHeight="1"/>
    <row r="12" spans="1:9" ht="24.95" customHeight="1"/>
    <row r="13" spans="1:9" ht="21.75" customHeight="1"/>
    <row r="14" spans="1:9" ht="24.95" customHeight="1"/>
    <row r="15" spans="1:9" ht="24.95" customHeight="1"/>
    <row r="16" spans="1:9" ht="24.95" customHeight="1"/>
    <row r="17" spans="6:6" ht="24.95" customHeight="1"/>
    <row r="18" spans="6:6" ht="24.95" customHeight="1"/>
    <row r="19" spans="6:6" ht="24.95" customHeight="1"/>
    <row r="20" spans="6:6" ht="58.5" customHeight="1"/>
    <row r="21" spans="6:6" ht="36.75" customHeight="1"/>
    <row r="22" spans="6:6" ht="24.95" customHeight="1"/>
    <row r="23" spans="6:6" ht="28.5" customHeight="1"/>
    <row r="24" spans="6:6" ht="30.75" customHeight="1"/>
    <row r="25" spans="6:6" ht="24.95" customHeight="1"/>
    <row r="26" spans="6:6" ht="24.95" customHeight="1"/>
    <row r="27" spans="6:6" ht="24.95" customHeight="1"/>
    <row r="28" spans="6:6" ht="24.95" customHeight="1">
      <c r="F28" s="125"/>
    </row>
    <row r="29" spans="6:6" ht="24.95" customHeight="1"/>
    <row r="30" spans="6:6" ht="24.95" customHeight="1"/>
    <row r="31" spans="6:6" ht="24.95" customHeight="1"/>
    <row r="32" spans="6:6" ht="17.25" customHeight="1"/>
    <row r="33" spans="1:9" ht="24.95" customHeight="1"/>
    <row r="34" spans="1:9" ht="24.95" customHeight="1"/>
    <row r="35" spans="1:9" ht="24.95" customHeight="1" thickBot="1"/>
    <row r="36" spans="1:9">
      <c r="A36" s="177" t="s">
        <v>1268</v>
      </c>
      <c r="B36" s="178"/>
      <c r="C36" s="178"/>
      <c r="D36" s="179"/>
      <c r="E36" s="177" t="s">
        <v>1269</v>
      </c>
      <c r="F36" s="178"/>
      <c r="G36" s="178"/>
      <c r="H36" s="178"/>
      <c r="I36" s="179"/>
    </row>
    <row r="37" spans="1:9" ht="18.75" customHeight="1">
      <c r="A37" s="153" t="s">
        <v>1266</v>
      </c>
      <c r="B37" s="180"/>
      <c r="C37" s="180"/>
      <c r="D37" s="155"/>
      <c r="E37" s="153"/>
      <c r="F37" s="180"/>
      <c r="G37" s="180"/>
      <c r="H37" s="154"/>
      <c r="I37" s="155"/>
    </row>
    <row r="38" spans="1:9" ht="18" thickBot="1">
      <c r="A38" s="156"/>
      <c r="B38" s="181"/>
      <c r="C38" s="181"/>
      <c r="D38" s="157"/>
      <c r="E38" s="156"/>
      <c r="F38" s="181"/>
      <c r="G38" s="181"/>
      <c r="H38" s="160"/>
      <c r="I38" s="157"/>
    </row>
    <row r="57" ht="18.75" customHeight="1"/>
  </sheetData>
  <mergeCells count="9">
    <mergeCell ref="B37:C37"/>
    <mergeCell ref="B38:C38"/>
    <mergeCell ref="F37:G37"/>
    <mergeCell ref="F38:G38"/>
    <mergeCell ref="A1:I1"/>
    <mergeCell ref="A2:I2"/>
    <mergeCell ref="A3:I3"/>
    <mergeCell ref="A36:D36"/>
    <mergeCell ref="E36:I36"/>
  </mergeCells>
  <pageMargins left="0.70866141732283472" right="0.70866141732283472" top="0.74803149606299213" bottom="0.55118110236220474" header="0.31496062992125984" footer="0.31496062992125984"/>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topLeftCell="A22" zoomScale="110" zoomScaleNormal="120" zoomScaleSheetLayoutView="110" zoomScalePageLayoutView="120" workbookViewId="0">
      <selection activeCell="J14" sqref="J14"/>
    </sheetView>
  </sheetViews>
  <sheetFormatPr defaultRowHeight="17.25"/>
  <cols>
    <col min="1" max="1" width="7.25" customWidth="1"/>
    <col min="4" max="4" width="20.375" style="119" customWidth="1"/>
    <col min="257" max="257" width="7.25" customWidth="1"/>
    <col min="260" max="260" width="20.375" customWidth="1"/>
    <col min="513" max="513" width="7.25" customWidth="1"/>
    <col min="516" max="516" width="20.375" customWidth="1"/>
    <col min="769" max="769" width="7.25" customWidth="1"/>
    <col min="772" max="772" width="20.375" customWidth="1"/>
    <col min="1025" max="1025" width="7.25" customWidth="1"/>
    <col min="1028" max="1028" width="20.375" customWidth="1"/>
    <col min="1281" max="1281" width="7.25" customWidth="1"/>
    <col min="1284" max="1284" width="20.375" customWidth="1"/>
    <col min="1537" max="1537" width="7.25" customWidth="1"/>
    <col min="1540" max="1540" width="20.375" customWidth="1"/>
    <col min="1793" max="1793" width="7.25" customWidth="1"/>
    <col min="1796" max="1796" width="20.375" customWidth="1"/>
    <col min="2049" max="2049" width="7.25" customWidth="1"/>
    <col min="2052" max="2052" width="20.375" customWidth="1"/>
    <col min="2305" max="2305" width="7.25" customWidth="1"/>
    <col min="2308" max="2308" width="20.375" customWidth="1"/>
    <col min="2561" max="2561" width="7.25" customWidth="1"/>
    <col min="2564" max="2564" width="20.375" customWidth="1"/>
    <col min="2817" max="2817" width="7.25" customWidth="1"/>
    <col min="2820" max="2820" width="20.375" customWidth="1"/>
    <col min="3073" max="3073" width="7.25" customWidth="1"/>
    <col min="3076" max="3076" width="20.375" customWidth="1"/>
    <col min="3329" max="3329" width="7.25" customWidth="1"/>
    <col min="3332" max="3332" width="20.375" customWidth="1"/>
    <col min="3585" max="3585" width="7.25" customWidth="1"/>
    <col min="3588" max="3588" width="20.375" customWidth="1"/>
    <col min="3841" max="3841" width="7.25" customWidth="1"/>
    <col min="3844" max="3844" width="20.375" customWidth="1"/>
    <col min="4097" max="4097" width="7.25" customWidth="1"/>
    <col min="4100" max="4100" width="20.375" customWidth="1"/>
    <col min="4353" max="4353" width="7.25" customWidth="1"/>
    <col min="4356" max="4356" width="20.375" customWidth="1"/>
    <col min="4609" max="4609" width="7.25" customWidth="1"/>
    <col min="4612" max="4612" width="20.375" customWidth="1"/>
    <col min="4865" max="4865" width="7.25" customWidth="1"/>
    <col min="4868" max="4868" width="20.375" customWidth="1"/>
    <col min="5121" max="5121" width="7.25" customWidth="1"/>
    <col min="5124" max="5124" width="20.375" customWidth="1"/>
    <col min="5377" max="5377" width="7.25" customWidth="1"/>
    <col min="5380" max="5380" width="20.375" customWidth="1"/>
    <col min="5633" max="5633" width="7.25" customWidth="1"/>
    <col min="5636" max="5636" width="20.375" customWidth="1"/>
    <col min="5889" max="5889" width="7.25" customWidth="1"/>
    <col min="5892" max="5892" width="20.375" customWidth="1"/>
    <col min="6145" max="6145" width="7.25" customWidth="1"/>
    <col min="6148" max="6148" width="20.375" customWidth="1"/>
    <col min="6401" max="6401" width="7.25" customWidth="1"/>
    <col min="6404" max="6404" width="20.375" customWidth="1"/>
    <col min="6657" max="6657" width="7.25" customWidth="1"/>
    <col min="6660" max="6660" width="20.375" customWidth="1"/>
    <col min="6913" max="6913" width="7.25" customWidth="1"/>
    <col min="6916" max="6916" width="20.375" customWidth="1"/>
    <col min="7169" max="7169" width="7.25" customWidth="1"/>
    <col min="7172" max="7172" width="20.375" customWidth="1"/>
    <col min="7425" max="7425" width="7.25" customWidth="1"/>
    <col min="7428" max="7428" width="20.375" customWidth="1"/>
    <col min="7681" max="7681" width="7.25" customWidth="1"/>
    <col min="7684" max="7684" width="20.375" customWidth="1"/>
    <col min="7937" max="7937" width="7.25" customWidth="1"/>
    <col min="7940" max="7940" width="20.375" customWidth="1"/>
    <col min="8193" max="8193" width="7.25" customWidth="1"/>
    <col min="8196" max="8196" width="20.375" customWidth="1"/>
    <col min="8449" max="8449" width="7.25" customWidth="1"/>
    <col min="8452" max="8452" width="20.375" customWidth="1"/>
    <col min="8705" max="8705" width="7.25" customWidth="1"/>
    <col min="8708" max="8708" width="20.375" customWidth="1"/>
    <col min="8961" max="8961" width="7.25" customWidth="1"/>
    <col min="8964" max="8964" width="20.375" customWidth="1"/>
    <col min="9217" max="9217" width="7.25" customWidth="1"/>
    <col min="9220" max="9220" width="20.375" customWidth="1"/>
    <col min="9473" max="9473" width="7.25" customWidth="1"/>
    <col min="9476" max="9476" width="20.375" customWidth="1"/>
    <col min="9729" max="9729" width="7.25" customWidth="1"/>
    <col min="9732" max="9732" width="20.375" customWidth="1"/>
    <col min="9985" max="9985" width="7.25" customWidth="1"/>
    <col min="9988" max="9988" width="20.375" customWidth="1"/>
    <col min="10241" max="10241" width="7.25" customWidth="1"/>
    <col min="10244" max="10244" width="20.375" customWidth="1"/>
    <col min="10497" max="10497" width="7.25" customWidth="1"/>
    <col min="10500" max="10500" width="20.375" customWidth="1"/>
    <col min="10753" max="10753" width="7.25" customWidth="1"/>
    <col min="10756" max="10756" width="20.375" customWidth="1"/>
    <col min="11009" max="11009" width="7.25" customWidth="1"/>
    <col min="11012" max="11012" width="20.375" customWidth="1"/>
    <col min="11265" max="11265" width="7.25" customWidth="1"/>
    <col min="11268" max="11268" width="20.375" customWidth="1"/>
    <col min="11521" max="11521" width="7.25" customWidth="1"/>
    <col min="11524" max="11524" width="20.375" customWidth="1"/>
    <col min="11777" max="11777" width="7.25" customWidth="1"/>
    <col min="11780" max="11780" width="20.375" customWidth="1"/>
    <col min="12033" max="12033" width="7.25" customWidth="1"/>
    <col min="12036" max="12036" width="20.375" customWidth="1"/>
    <col min="12289" max="12289" width="7.25" customWidth="1"/>
    <col min="12292" max="12292" width="20.375" customWidth="1"/>
    <col min="12545" max="12545" width="7.25" customWidth="1"/>
    <col min="12548" max="12548" width="20.375" customWidth="1"/>
    <col min="12801" max="12801" width="7.25" customWidth="1"/>
    <col min="12804" max="12804" width="20.375" customWidth="1"/>
    <col min="13057" max="13057" width="7.25" customWidth="1"/>
    <col min="13060" max="13060" width="20.375" customWidth="1"/>
    <col min="13313" max="13313" width="7.25" customWidth="1"/>
    <col min="13316" max="13316" width="20.375" customWidth="1"/>
    <col min="13569" max="13569" width="7.25" customWidth="1"/>
    <col min="13572" max="13572" width="20.375" customWidth="1"/>
    <col min="13825" max="13825" width="7.25" customWidth="1"/>
    <col min="13828" max="13828" width="20.375" customWidth="1"/>
    <col min="14081" max="14081" width="7.25" customWidth="1"/>
    <col min="14084" max="14084" width="20.375" customWidth="1"/>
    <col min="14337" max="14337" width="7.25" customWidth="1"/>
    <col min="14340" max="14340" width="20.375" customWidth="1"/>
    <col min="14593" max="14593" width="7.25" customWidth="1"/>
    <col min="14596" max="14596" width="20.375" customWidth="1"/>
    <col min="14849" max="14849" width="7.25" customWidth="1"/>
    <col min="14852" max="14852" width="20.375" customWidth="1"/>
    <col min="15105" max="15105" width="7.25" customWidth="1"/>
    <col min="15108" max="15108" width="20.375" customWidth="1"/>
    <col min="15361" max="15361" width="7.25" customWidth="1"/>
    <col min="15364" max="15364" width="20.375" customWidth="1"/>
    <col min="15617" max="15617" width="7.25" customWidth="1"/>
    <col min="15620" max="15620" width="20.375" customWidth="1"/>
    <col min="15873" max="15873" width="7.25" customWidth="1"/>
    <col min="15876" max="15876" width="20.375" customWidth="1"/>
    <col min="16129" max="16129" width="7.25" customWidth="1"/>
    <col min="16132" max="16132" width="20.375" customWidth="1"/>
  </cols>
  <sheetData>
    <row r="1" spans="1:8" ht="23.25">
      <c r="A1" s="183" t="s">
        <v>1279</v>
      </c>
      <c r="B1" s="183"/>
      <c r="C1" s="183"/>
      <c r="D1" s="183"/>
      <c r="E1" s="183"/>
      <c r="F1" s="183"/>
      <c r="G1" s="183"/>
      <c r="H1" s="183"/>
    </row>
    <row r="2" spans="1:8" ht="23.25">
      <c r="A2" s="183" t="s">
        <v>346</v>
      </c>
      <c r="B2" s="183"/>
      <c r="C2" s="183"/>
      <c r="D2" s="183"/>
      <c r="E2" s="183"/>
      <c r="F2" s="183"/>
      <c r="G2" s="183"/>
      <c r="H2" s="183"/>
    </row>
    <row r="3" spans="1:8" ht="23.25">
      <c r="A3" s="183" t="s">
        <v>347</v>
      </c>
      <c r="B3" s="183"/>
      <c r="C3" s="183"/>
      <c r="D3" s="183"/>
      <c r="E3" s="183"/>
      <c r="F3" s="183"/>
      <c r="G3" s="183"/>
      <c r="H3" s="183"/>
    </row>
    <row r="4" spans="1:8" ht="28.5" customHeight="1">
      <c r="B4" s="126"/>
      <c r="C4" s="126"/>
      <c r="D4" s="124"/>
      <c r="E4" s="126"/>
      <c r="F4" s="126"/>
      <c r="G4" s="126"/>
    </row>
    <row r="5" spans="1:8" ht="13.5" customHeight="1">
      <c r="B5" s="126"/>
      <c r="C5" s="126"/>
      <c r="D5" s="127"/>
      <c r="E5" s="126"/>
      <c r="F5" s="126"/>
      <c r="G5" s="126"/>
    </row>
    <row r="6" spans="1:8" ht="11.25" customHeight="1">
      <c r="B6" s="126"/>
      <c r="C6" s="126"/>
      <c r="D6" s="127"/>
      <c r="E6" s="126"/>
      <c r="F6" s="126"/>
      <c r="G6" s="126"/>
    </row>
    <row r="7" spans="1:8">
      <c r="B7" s="126"/>
      <c r="C7" s="126"/>
      <c r="D7" s="127"/>
      <c r="E7" s="126"/>
      <c r="F7" s="126"/>
      <c r="G7" s="126"/>
    </row>
    <row r="8" spans="1:8">
      <c r="B8" s="126"/>
      <c r="C8" s="128"/>
      <c r="D8" s="127"/>
      <c r="E8" s="126"/>
      <c r="F8" s="126"/>
      <c r="G8" s="126"/>
    </row>
    <row r="9" spans="1:8">
      <c r="B9" s="126"/>
      <c r="C9" s="126"/>
      <c r="D9" s="127"/>
      <c r="E9" s="126"/>
      <c r="F9" s="126"/>
      <c r="G9" s="126"/>
    </row>
    <row r="10" spans="1:8">
      <c r="B10" s="126"/>
      <c r="C10" s="126"/>
      <c r="D10" s="127"/>
      <c r="E10" s="126"/>
      <c r="F10" s="126"/>
      <c r="G10" s="126"/>
    </row>
    <row r="11" spans="1:8">
      <c r="B11" s="126"/>
      <c r="C11" s="126"/>
      <c r="D11" s="127"/>
      <c r="E11" s="126"/>
      <c r="F11" s="126"/>
      <c r="G11" s="126"/>
    </row>
    <row r="12" spans="1:8" ht="30" customHeight="1">
      <c r="B12" s="126"/>
      <c r="C12" s="126"/>
      <c r="D12" s="127"/>
      <c r="E12" s="126"/>
      <c r="F12" s="126"/>
      <c r="G12" s="126"/>
    </row>
    <row r="13" spans="1:8" ht="24" customHeight="1">
      <c r="B13" s="126"/>
      <c r="C13" s="126"/>
      <c r="D13" s="127"/>
      <c r="E13" s="126"/>
      <c r="F13" s="126"/>
      <c r="G13" s="126"/>
    </row>
    <row r="14" spans="1:8">
      <c r="B14" s="126"/>
      <c r="C14" s="126"/>
      <c r="D14" s="127"/>
      <c r="E14" s="126"/>
      <c r="F14" s="126"/>
      <c r="G14" s="126"/>
    </row>
    <row r="15" spans="1:8" ht="15.75" customHeight="1">
      <c r="B15" s="126"/>
      <c r="C15" s="126"/>
      <c r="D15" s="127"/>
      <c r="E15" s="126"/>
      <c r="F15" s="126"/>
      <c r="G15" s="126"/>
    </row>
    <row r="16" spans="1:8" ht="17.25" customHeight="1">
      <c r="B16" s="126"/>
      <c r="C16" s="126"/>
      <c r="D16" s="127"/>
      <c r="E16" s="126"/>
      <c r="F16" s="126"/>
      <c r="G16" s="126"/>
    </row>
    <row r="17" spans="2:7" ht="12" customHeight="1">
      <c r="B17" s="126"/>
      <c r="C17" s="126"/>
      <c r="D17" s="127"/>
      <c r="E17" s="126"/>
      <c r="F17" s="126"/>
      <c r="G17" s="126"/>
    </row>
    <row r="18" spans="2:7" ht="14.25" customHeight="1">
      <c r="B18" s="126"/>
      <c r="C18" s="126"/>
      <c r="D18" s="127"/>
      <c r="E18" s="126"/>
      <c r="F18" s="126"/>
      <c r="G18" s="126"/>
    </row>
    <row r="19" spans="2:7">
      <c r="B19" s="126"/>
      <c r="C19" s="126"/>
      <c r="D19" s="127"/>
      <c r="E19" s="126"/>
      <c r="F19" s="126"/>
      <c r="G19" s="126"/>
    </row>
    <row r="20" spans="2:7" ht="24.95" customHeight="1">
      <c r="B20" s="126"/>
      <c r="C20" s="126"/>
      <c r="D20" s="127"/>
      <c r="E20" s="126"/>
      <c r="F20" s="126"/>
      <c r="G20" s="126"/>
    </row>
    <row r="21" spans="2:7" ht="24.95" customHeight="1">
      <c r="B21" s="126"/>
      <c r="C21" s="126"/>
      <c r="D21" s="127"/>
      <c r="E21" s="126"/>
      <c r="F21" s="126"/>
      <c r="G21" s="126"/>
    </row>
    <row r="22" spans="2:7" ht="24.95" customHeight="1">
      <c r="B22" s="126"/>
      <c r="C22" s="126"/>
      <c r="D22" s="127"/>
      <c r="E22" s="126"/>
      <c r="F22" s="126"/>
      <c r="G22" s="126"/>
    </row>
    <row r="23" spans="2:7" ht="33" customHeight="1">
      <c r="B23" s="126"/>
      <c r="C23" s="126"/>
      <c r="D23" s="127"/>
      <c r="E23" s="126"/>
      <c r="F23" s="126"/>
      <c r="G23" s="126"/>
    </row>
    <row r="24" spans="2:7" ht="24.95" customHeight="1">
      <c r="B24" s="126"/>
      <c r="C24" s="126"/>
      <c r="D24" s="127"/>
      <c r="E24" s="126"/>
      <c r="F24" s="126"/>
      <c r="G24" s="126"/>
    </row>
    <row r="25" spans="2:7" ht="20.25" customHeight="1">
      <c r="B25" s="126"/>
      <c r="C25" s="126"/>
      <c r="D25" s="127"/>
      <c r="E25" s="126"/>
      <c r="F25" s="126"/>
      <c r="G25" s="126"/>
    </row>
    <row r="26" spans="2:7" ht="24.95" customHeight="1">
      <c r="B26" s="126"/>
      <c r="C26" s="126"/>
      <c r="D26" s="127"/>
      <c r="E26" s="126"/>
      <c r="F26" s="126"/>
      <c r="G26" s="126"/>
    </row>
    <row r="27" spans="2:7" ht="15" customHeight="1">
      <c r="B27" s="126"/>
      <c r="C27" s="126"/>
      <c r="D27" s="127"/>
      <c r="E27" s="126"/>
      <c r="F27" s="126"/>
      <c r="G27" s="126"/>
    </row>
    <row r="28" spans="2:7" ht="24.95" customHeight="1">
      <c r="B28" s="126"/>
      <c r="C28" s="126"/>
      <c r="D28" s="127"/>
      <c r="E28" s="126"/>
      <c r="F28" s="124"/>
      <c r="G28" s="126"/>
    </row>
    <row r="29" spans="2:7" ht="24.95" customHeight="1">
      <c r="B29" s="126"/>
      <c r="C29" s="126"/>
      <c r="D29" s="124"/>
      <c r="E29" s="126"/>
      <c r="F29" s="126"/>
      <c r="G29" s="126"/>
    </row>
    <row r="30" spans="2:7" ht="33" customHeight="1">
      <c r="B30" s="126"/>
      <c r="C30" s="126"/>
      <c r="D30" s="127"/>
      <c r="E30" s="126"/>
      <c r="F30" s="126"/>
      <c r="G30" s="126"/>
    </row>
    <row r="31" spans="2:7" ht="24.95" customHeight="1">
      <c r="B31" s="126"/>
      <c r="C31" s="126"/>
      <c r="D31" s="127"/>
      <c r="E31" s="124"/>
      <c r="F31" s="126"/>
      <c r="G31" s="126"/>
    </row>
    <row r="32" spans="2:7" ht="24.95" customHeight="1">
      <c r="B32" s="126"/>
      <c r="C32" s="126"/>
      <c r="D32" s="127"/>
      <c r="E32" s="126"/>
      <c r="F32" s="126"/>
      <c r="G32" s="126"/>
    </row>
    <row r="33" spans="1:8" ht="24.95" customHeight="1">
      <c r="B33" s="126"/>
      <c r="C33" s="126"/>
      <c r="D33" s="127"/>
      <c r="E33" s="126"/>
      <c r="F33" s="126"/>
      <c r="G33" s="126"/>
    </row>
    <row r="34" spans="1:8" ht="24.75" customHeight="1">
      <c r="B34" s="126"/>
      <c r="C34" s="126"/>
      <c r="D34" s="127"/>
      <c r="E34" s="126"/>
      <c r="F34" s="126"/>
      <c r="G34" s="126"/>
    </row>
    <row r="35" spans="1:8">
      <c r="B35" s="126"/>
      <c r="C35" s="126"/>
      <c r="D35" s="127"/>
      <c r="E35" s="126"/>
      <c r="F35" s="126"/>
      <c r="G35" s="126"/>
    </row>
    <row r="36" spans="1:8">
      <c r="B36" s="126"/>
      <c r="C36" s="126"/>
      <c r="D36" s="127"/>
      <c r="E36" s="126"/>
      <c r="F36" s="126"/>
      <c r="G36" s="126"/>
    </row>
    <row r="37" spans="1:8">
      <c r="B37" s="126"/>
      <c r="C37" s="126"/>
      <c r="D37" s="127"/>
      <c r="E37" s="126"/>
      <c r="F37" s="126"/>
      <c r="G37" s="126"/>
    </row>
    <row r="38" spans="1:8">
      <c r="B38" s="126"/>
      <c r="C38" s="126"/>
      <c r="D38" s="127"/>
      <c r="E38" s="126"/>
      <c r="F38" s="126"/>
      <c r="G38" s="126"/>
    </row>
    <row r="39" spans="1:8" ht="58.5" customHeight="1" thickBot="1">
      <c r="B39" s="126"/>
      <c r="C39" s="126"/>
      <c r="D39" s="127"/>
      <c r="E39" s="126"/>
      <c r="F39" s="126"/>
      <c r="G39" s="126"/>
    </row>
    <row r="40" spans="1:8">
      <c r="A40" s="177" t="s">
        <v>1270</v>
      </c>
      <c r="B40" s="178"/>
      <c r="C40" s="178"/>
      <c r="D40" s="179"/>
      <c r="E40" s="177" t="s">
        <v>1271</v>
      </c>
      <c r="F40" s="178"/>
      <c r="G40" s="178"/>
      <c r="H40" s="179"/>
    </row>
    <row r="41" spans="1:8" ht="18.75" customHeight="1">
      <c r="A41" s="153" t="s">
        <v>1266</v>
      </c>
      <c r="B41" s="180"/>
      <c r="C41" s="180"/>
      <c r="D41" s="155"/>
      <c r="E41" s="153"/>
      <c r="F41" s="180"/>
      <c r="G41" s="180"/>
      <c r="H41" s="155"/>
    </row>
    <row r="42" spans="1:8" ht="18" thickBot="1">
      <c r="A42" s="156"/>
      <c r="B42" s="181"/>
      <c r="C42" s="181"/>
      <c r="D42" s="157"/>
      <c r="E42" s="156"/>
      <c r="F42" s="181"/>
      <c r="G42" s="181"/>
      <c r="H42" s="157"/>
    </row>
    <row r="59" ht="18.75" customHeight="1"/>
  </sheetData>
  <mergeCells count="9">
    <mergeCell ref="B41:C41"/>
    <mergeCell ref="B42:C42"/>
    <mergeCell ref="F41:G41"/>
    <mergeCell ref="F42:G42"/>
    <mergeCell ref="A1:H1"/>
    <mergeCell ref="A2:H2"/>
    <mergeCell ref="A3:H3"/>
    <mergeCell ref="A40:D40"/>
    <mergeCell ref="E40:H40"/>
  </mergeCells>
  <pageMargins left="0.70866141732283472" right="0.70866141732283472" top="0.74803149606299213" bottom="0.74803149606299213" header="0.31496062992125984" footer="0.31496062992125984"/>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view="pageBreakPreview" zoomScaleNormal="120" zoomScaleSheetLayoutView="100" zoomScalePageLayoutView="120" workbookViewId="0">
      <selection activeCell="H21" sqref="H21"/>
    </sheetView>
  </sheetViews>
  <sheetFormatPr defaultRowHeight="17.25"/>
  <cols>
    <col min="1" max="1" width="7.25" customWidth="1"/>
    <col min="4" max="4" width="19.125" style="119" customWidth="1"/>
    <col min="6" max="6" width="7.125" customWidth="1"/>
    <col min="8" max="8" width="22.25" customWidth="1"/>
    <col min="257" max="257" width="7.25" customWidth="1"/>
    <col min="260" max="260" width="19.125" customWidth="1"/>
    <col min="262" max="262" width="7.125" customWidth="1"/>
    <col min="264" max="264" width="22.25" customWidth="1"/>
    <col min="513" max="513" width="7.25" customWidth="1"/>
    <col min="516" max="516" width="19.125" customWidth="1"/>
    <col min="518" max="518" width="7.125" customWidth="1"/>
    <col min="520" max="520" width="22.25" customWidth="1"/>
    <col min="769" max="769" width="7.25" customWidth="1"/>
    <col min="772" max="772" width="19.125" customWidth="1"/>
    <col min="774" max="774" width="7.125" customWidth="1"/>
    <col min="776" max="776" width="22.25" customWidth="1"/>
    <col min="1025" max="1025" width="7.25" customWidth="1"/>
    <col min="1028" max="1028" width="19.125" customWidth="1"/>
    <col min="1030" max="1030" width="7.125" customWidth="1"/>
    <col min="1032" max="1032" width="22.25" customWidth="1"/>
    <col min="1281" max="1281" width="7.25" customWidth="1"/>
    <col min="1284" max="1284" width="19.125" customWidth="1"/>
    <col min="1286" max="1286" width="7.125" customWidth="1"/>
    <col min="1288" max="1288" width="22.25" customWidth="1"/>
    <col min="1537" max="1537" width="7.25" customWidth="1"/>
    <col min="1540" max="1540" width="19.125" customWidth="1"/>
    <col min="1542" max="1542" width="7.125" customWidth="1"/>
    <col min="1544" max="1544" width="22.25" customWidth="1"/>
    <col min="1793" max="1793" width="7.25" customWidth="1"/>
    <col min="1796" max="1796" width="19.125" customWidth="1"/>
    <col min="1798" max="1798" width="7.125" customWidth="1"/>
    <col min="1800" max="1800" width="22.25" customWidth="1"/>
    <col min="2049" max="2049" width="7.25" customWidth="1"/>
    <col min="2052" max="2052" width="19.125" customWidth="1"/>
    <col min="2054" max="2054" width="7.125" customWidth="1"/>
    <col min="2056" max="2056" width="22.25" customWidth="1"/>
    <col min="2305" max="2305" width="7.25" customWidth="1"/>
    <col min="2308" max="2308" width="19.125" customWidth="1"/>
    <col min="2310" max="2310" width="7.125" customWidth="1"/>
    <col min="2312" max="2312" width="22.25" customWidth="1"/>
    <col min="2561" max="2561" width="7.25" customWidth="1"/>
    <col min="2564" max="2564" width="19.125" customWidth="1"/>
    <col min="2566" max="2566" width="7.125" customWidth="1"/>
    <col min="2568" max="2568" width="22.25" customWidth="1"/>
    <col min="2817" max="2817" width="7.25" customWidth="1"/>
    <col min="2820" max="2820" width="19.125" customWidth="1"/>
    <col min="2822" max="2822" width="7.125" customWidth="1"/>
    <col min="2824" max="2824" width="22.25" customWidth="1"/>
    <col min="3073" max="3073" width="7.25" customWidth="1"/>
    <col min="3076" max="3076" width="19.125" customWidth="1"/>
    <col min="3078" max="3078" width="7.125" customWidth="1"/>
    <col min="3080" max="3080" width="22.25" customWidth="1"/>
    <col min="3329" max="3329" width="7.25" customWidth="1"/>
    <col min="3332" max="3332" width="19.125" customWidth="1"/>
    <col min="3334" max="3334" width="7.125" customWidth="1"/>
    <col min="3336" max="3336" width="22.25" customWidth="1"/>
    <col min="3585" max="3585" width="7.25" customWidth="1"/>
    <col min="3588" max="3588" width="19.125" customWidth="1"/>
    <col min="3590" max="3590" width="7.125" customWidth="1"/>
    <col min="3592" max="3592" width="22.25" customWidth="1"/>
    <col min="3841" max="3841" width="7.25" customWidth="1"/>
    <col min="3844" max="3844" width="19.125" customWidth="1"/>
    <col min="3846" max="3846" width="7.125" customWidth="1"/>
    <col min="3848" max="3848" width="22.25" customWidth="1"/>
    <col min="4097" max="4097" width="7.25" customWidth="1"/>
    <col min="4100" max="4100" width="19.125" customWidth="1"/>
    <col min="4102" max="4102" width="7.125" customWidth="1"/>
    <col min="4104" max="4104" width="22.25" customWidth="1"/>
    <col min="4353" max="4353" width="7.25" customWidth="1"/>
    <col min="4356" max="4356" width="19.125" customWidth="1"/>
    <col min="4358" max="4358" width="7.125" customWidth="1"/>
    <col min="4360" max="4360" width="22.25" customWidth="1"/>
    <col min="4609" max="4609" width="7.25" customWidth="1"/>
    <col min="4612" max="4612" width="19.125" customWidth="1"/>
    <col min="4614" max="4614" width="7.125" customWidth="1"/>
    <col min="4616" max="4616" width="22.25" customWidth="1"/>
    <col min="4865" max="4865" width="7.25" customWidth="1"/>
    <col min="4868" max="4868" width="19.125" customWidth="1"/>
    <col min="4870" max="4870" width="7.125" customWidth="1"/>
    <col min="4872" max="4872" width="22.25" customWidth="1"/>
    <col min="5121" max="5121" width="7.25" customWidth="1"/>
    <col min="5124" max="5124" width="19.125" customWidth="1"/>
    <col min="5126" max="5126" width="7.125" customWidth="1"/>
    <col min="5128" max="5128" width="22.25" customWidth="1"/>
    <col min="5377" max="5377" width="7.25" customWidth="1"/>
    <col min="5380" max="5380" width="19.125" customWidth="1"/>
    <col min="5382" max="5382" width="7.125" customWidth="1"/>
    <col min="5384" max="5384" width="22.25" customWidth="1"/>
    <col min="5633" max="5633" width="7.25" customWidth="1"/>
    <col min="5636" max="5636" width="19.125" customWidth="1"/>
    <col min="5638" max="5638" width="7.125" customWidth="1"/>
    <col min="5640" max="5640" width="22.25" customWidth="1"/>
    <col min="5889" max="5889" width="7.25" customWidth="1"/>
    <col min="5892" max="5892" width="19.125" customWidth="1"/>
    <col min="5894" max="5894" width="7.125" customWidth="1"/>
    <col min="5896" max="5896" width="22.25" customWidth="1"/>
    <col min="6145" max="6145" width="7.25" customWidth="1"/>
    <col min="6148" max="6148" width="19.125" customWidth="1"/>
    <col min="6150" max="6150" width="7.125" customWidth="1"/>
    <col min="6152" max="6152" width="22.25" customWidth="1"/>
    <col min="6401" max="6401" width="7.25" customWidth="1"/>
    <col min="6404" max="6404" width="19.125" customWidth="1"/>
    <col min="6406" max="6406" width="7.125" customWidth="1"/>
    <col min="6408" max="6408" width="22.25" customWidth="1"/>
    <col min="6657" max="6657" width="7.25" customWidth="1"/>
    <col min="6660" max="6660" width="19.125" customWidth="1"/>
    <col min="6662" max="6662" width="7.125" customWidth="1"/>
    <col min="6664" max="6664" width="22.25" customWidth="1"/>
    <col min="6913" max="6913" width="7.25" customWidth="1"/>
    <col min="6916" max="6916" width="19.125" customWidth="1"/>
    <col min="6918" max="6918" width="7.125" customWidth="1"/>
    <col min="6920" max="6920" width="22.25" customWidth="1"/>
    <col min="7169" max="7169" width="7.25" customWidth="1"/>
    <col min="7172" max="7172" width="19.125" customWidth="1"/>
    <col min="7174" max="7174" width="7.125" customWidth="1"/>
    <col min="7176" max="7176" width="22.25" customWidth="1"/>
    <col min="7425" max="7425" width="7.25" customWidth="1"/>
    <col min="7428" max="7428" width="19.125" customWidth="1"/>
    <col min="7430" max="7430" width="7.125" customWidth="1"/>
    <col min="7432" max="7432" width="22.25" customWidth="1"/>
    <col min="7681" max="7681" width="7.25" customWidth="1"/>
    <col min="7684" max="7684" width="19.125" customWidth="1"/>
    <col min="7686" max="7686" width="7.125" customWidth="1"/>
    <col min="7688" max="7688" width="22.25" customWidth="1"/>
    <col min="7937" max="7937" width="7.25" customWidth="1"/>
    <col min="7940" max="7940" width="19.125" customWidth="1"/>
    <col min="7942" max="7942" width="7.125" customWidth="1"/>
    <col min="7944" max="7944" width="22.25" customWidth="1"/>
    <col min="8193" max="8193" width="7.25" customWidth="1"/>
    <col min="8196" max="8196" width="19.125" customWidth="1"/>
    <col min="8198" max="8198" width="7.125" customWidth="1"/>
    <col min="8200" max="8200" width="22.25" customWidth="1"/>
    <col min="8449" max="8449" width="7.25" customWidth="1"/>
    <col min="8452" max="8452" width="19.125" customWidth="1"/>
    <col min="8454" max="8454" width="7.125" customWidth="1"/>
    <col min="8456" max="8456" width="22.25" customWidth="1"/>
    <col min="8705" max="8705" width="7.25" customWidth="1"/>
    <col min="8708" max="8708" width="19.125" customWidth="1"/>
    <col min="8710" max="8710" width="7.125" customWidth="1"/>
    <col min="8712" max="8712" width="22.25" customWidth="1"/>
    <col min="8961" max="8961" width="7.25" customWidth="1"/>
    <col min="8964" max="8964" width="19.125" customWidth="1"/>
    <col min="8966" max="8966" width="7.125" customWidth="1"/>
    <col min="8968" max="8968" width="22.25" customWidth="1"/>
    <col min="9217" max="9217" width="7.25" customWidth="1"/>
    <col min="9220" max="9220" width="19.125" customWidth="1"/>
    <col min="9222" max="9222" width="7.125" customWidth="1"/>
    <col min="9224" max="9224" width="22.25" customWidth="1"/>
    <col min="9473" max="9473" width="7.25" customWidth="1"/>
    <col min="9476" max="9476" width="19.125" customWidth="1"/>
    <col min="9478" max="9478" width="7.125" customWidth="1"/>
    <col min="9480" max="9480" width="22.25" customWidth="1"/>
    <col min="9729" max="9729" width="7.25" customWidth="1"/>
    <col min="9732" max="9732" width="19.125" customWidth="1"/>
    <col min="9734" max="9734" width="7.125" customWidth="1"/>
    <col min="9736" max="9736" width="22.25" customWidth="1"/>
    <col min="9985" max="9985" width="7.25" customWidth="1"/>
    <col min="9988" max="9988" width="19.125" customWidth="1"/>
    <col min="9990" max="9990" width="7.125" customWidth="1"/>
    <col min="9992" max="9992" width="22.25" customWidth="1"/>
    <col min="10241" max="10241" width="7.25" customWidth="1"/>
    <col min="10244" max="10244" width="19.125" customWidth="1"/>
    <col min="10246" max="10246" width="7.125" customWidth="1"/>
    <col min="10248" max="10248" width="22.25" customWidth="1"/>
    <col min="10497" max="10497" width="7.25" customWidth="1"/>
    <col min="10500" max="10500" width="19.125" customWidth="1"/>
    <col min="10502" max="10502" width="7.125" customWidth="1"/>
    <col min="10504" max="10504" width="22.25" customWidth="1"/>
    <col min="10753" max="10753" width="7.25" customWidth="1"/>
    <col min="10756" max="10756" width="19.125" customWidth="1"/>
    <col min="10758" max="10758" width="7.125" customWidth="1"/>
    <col min="10760" max="10760" width="22.25" customWidth="1"/>
    <col min="11009" max="11009" width="7.25" customWidth="1"/>
    <col min="11012" max="11012" width="19.125" customWidth="1"/>
    <col min="11014" max="11014" width="7.125" customWidth="1"/>
    <col min="11016" max="11016" width="22.25" customWidth="1"/>
    <col min="11265" max="11265" width="7.25" customWidth="1"/>
    <col min="11268" max="11268" width="19.125" customWidth="1"/>
    <col min="11270" max="11270" width="7.125" customWidth="1"/>
    <col min="11272" max="11272" width="22.25" customWidth="1"/>
    <col min="11521" max="11521" width="7.25" customWidth="1"/>
    <col min="11524" max="11524" width="19.125" customWidth="1"/>
    <col min="11526" max="11526" width="7.125" customWidth="1"/>
    <col min="11528" max="11528" width="22.25" customWidth="1"/>
    <col min="11777" max="11777" width="7.25" customWidth="1"/>
    <col min="11780" max="11780" width="19.125" customWidth="1"/>
    <col min="11782" max="11782" width="7.125" customWidth="1"/>
    <col min="11784" max="11784" width="22.25" customWidth="1"/>
    <col min="12033" max="12033" width="7.25" customWidth="1"/>
    <col min="12036" max="12036" width="19.125" customWidth="1"/>
    <col min="12038" max="12038" width="7.125" customWidth="1"/>
    <col min="12040" max="12040" width="22.25" customWidth="1"/>
    <col min="12289" max="12289" width="7.25" customWidth="1"/>
    <col min="12292" max="12292" width="19.125" customWidth="1"/>
    <col min="12294" max="12294" width="7.125" customWidth="1"/>
    <col min="12296" max="12296" width="22.25" customWidth="1"/>
    <col min="12545" max="12545" width="7.25" customWidth="1"/>
    <col min="12548" max="12548" width="19.125" customWidth="1"/>
    <col min="12550" max="12550" width="7.125" customWidth="1"/>
    <col min="12552" max="12552" width="22.25" customWidth="1"/>
    <col min="12801" max="12801" width="7.25" customWidth="1"/>
    <col min="12804" max="12804" width="19.125" customWidth="1"/>
    <col min="12806" max="12806" width="7.125" customWidth="1"/>
    <col min="12808" max="12808" width="22.25" customWidth="1"/>
    <col min="13057" max="13057" width="7.25" customWidth="1"/>
    <col min="13060" max="13060" width="19.125" customWidth="1"/>
    <col min="13062" max="13062" width="7.125" customWidth="1"/>
    <col min="13064" max="13064" width="22.25" customWidth="1"/>
    <col min="13313" max="13313" width="7.25" customWidth="1"/>
    <col min="13316" max="13316" width="19.125" customWidth="1"/>
    <col min="13318" max="13318" width="7.125" customWidth="1"/>
    <col min="13320" max="13320" width="22.25" customWidth="1"/>
    <col min="13569" max="13569" width="7.25" customWidth="1"/>
    <col min="13572" max="13572" width="19.125" customWidth="1"/>
    <col min="13574" max="13574" width="7.125" customWidth="1"/>
    <col min="13576" max="13576" width="22.25" customWidth="1"/>
    <col min="13825" max="13825" width="7.25" customWidth="1"/>
    <col min="13828" max="13828" width="19.125" customWidth="1"/>
    <col min="13830" max="13830" width="7.125" customWidth="1"/>
    <col min="13832" max="13832" width="22.25" customWidth="1"/>
    <col min="14081" max="14081" width="7.25" customWidth="1"/>
    <col min="14084" max="14084" width="19.125" customWidth="1"/>
    <col min="14086" max="14086" width="7.125" customWidth="1"/>
    <col min="14088" max="14088" width="22.25" customWidth="1"/>
    <col min="14337" max="14337" width="7.25" customWidth="1"/>
    <col min="14340" max="14340" width="19.125" customWidth="1"/>
    <col min="14342" max="14342" width="7.125" customWidth="1"/>
    <col min="14344" max="14344" width="22.25" customWidth="1"/>
    <col min="14593" max="14593" width="7.25" customWidth="1"/>
    <col min="14596" max="14596" width="19.125" customWidth="1"/>
    <col min="14598" max="14598" width="7.125" customWidth="1"/>
    <col min="14600" max="14600" width="22.25" customWidth="1"/>
    <col min="14849" max="14849" width="7.25" customWidth="1"/>
    <col min="14852" max="14852" width="19.125" customWidth="1"/>
    <col min="14854" max="14854" width="7.125" customWidth="1"/>
    <col min="14856" max="14856" width="22.25" customWidth="1"/>
    <col min="15105" max="15105" width="7.25" customWidth="1"/>
    <col min="15108" max="15108" width="19.125" customWidth="1"/>
    <col min="15110" max="15110" width="7.125" customWidth="1"/>
    <col min="15112" max="15112" width="22.25" customWidth="1"/>
    <col min="15361" max="15361" width="7.25" customWidth="1"/>
    <col min="15364" max="15364" width="19.125" customWidth="1"/>
    <col min="15366" max="15366" width="7.125" customWidth="1"/>
    <col min="15368" max="15368" width="22.25" customWidth="1"/>
    <col min="15617" max="15617" width="7.25" customWidth="1"/>
    <col min="15620" max="15620" width="19.125" customWidth="1"/>
    <col min="15622" max="15622" width="7.125" customWidth="1"/>
    <col min="15624" max="15624" width="22.25" customWidth="1"/>
    <col min="15873" max="15873" width="7.25" customWidth="1"/>
    <col min="15876" max="15876" width="19.125" customWidth="1"/>
    <col min="15878" max="15878" width="7.125" customWidth="1"/>
    <col min="15880" max="15880" width="22.25" customWidth="1"/>
    <col min="16129" max="16129" width="7.25" customWidth="1"/>
    <col min="16132" max="16132" width="19.125" customWidth="1"/>
    <col min="16134" max="16134" width="7.125" customWidth="1"/>
    <col min="16136" max="16136" width="22.25" customWidth="1"/>
  </cols>
  <sheetData>
    <row r="1" spans="1:8" ht="23.25">
      <c r="A1" s="183" t="s">
        <v>1278</v>
      </c>
      <c r="B1" s="183"/>
      <c r="C1" s="183"/>
      <c r="D1" s="183"/>
      <c r="E1" s="183"/>
      <c r="F1" s="183"/>
      <c r="G1" s="183"/>
      <c r="H1" s="183"/>
    </row>
    <row r="2" spans="1:8" ht="23.25">
      <c r="A2" s="183" t="s">
        <v>346</v>
      </c>
      <c r="B2" s="183"/>
      <c r="C2" s="183"/>
      <c r="D2" s="183"/>
      <c r="E2" s="183"/>
      <c r="F2" s="183"/>
      <c r="G2" s="183"/>
      <c r="H2" s="183"/>
    </row>
    <row r="3" spans="1:8" ht="23.25">
      <c r="A3" s="183" t="s">
        <v>347</v>
      </c>
      <c r="B3" s="183"/>
      <c r="C3" s="183"/>
      <c r="D3" s="183"/>
      <c r="E3" s="183"/>
      <c r="F3" s="183"/>
      <c r="G3" s="183"/>
      <c r="H3" s="183"/>
    </row>
    <row r="4" spans="1:8" ht="7.5" customHeight="1">
      <c r="D4" s="123"/>
    </row>
    <row r="5" spans="1:8">
      <c r="D5" s="120"/>
      <c r="E5" s="121"/>
    </row>
    <row r="6" spans="1:8">
      <c r="C6" s="121"/>
    </row>
    <row r="8" spans="1:8" ht="24" customHeight="1"/>
    <row r="10" spans="1:8" ht="21" customHeight="1"/>
    <row r="11" spans="1:8" ht="22.5" customHeight="1"/>
    <row r="12" spans="1:8" ht="12" customHeight="1"/>
    <row r="13" spans="1:8" ht="14.25" customHeight="1"/>
    <row r="15" spans="1:8" ht="45" customHeight="1"/>
    <row r="16" spans="1:8" ht="31.5" customHeight="1"/>
    <row r="17" spans="3:6" ht="24.95" customHeight="1"/>
    <row r="18" spans="3:6" ht="33" customHeight="1"/>
    <row r="19" spans="3:6" ht="24.95" customHeight="1"/>
    <row r="20" spans="3:6" ht="20.25" customHeight="1"/>
    <row r="21" spans="3:6" ht="24.95" customHeight="1"/>
    <row r="22" spans="3:6" ht="15" customHeight="1"/>
    <row r="23" spans="3:6" ht="24.95" customHeight="1">
      <c r="F23" s="125"/>
    </row>
    <row r="24" spans="3:6" ht="56.25" customHeight="1">
      <c r="D24" s="125"/>
    </row>
    <row r="25" spans="3:6" ht="23.25" customHeight="1"/>
    <row r="26" spans="3:6" ht="24.95" customHeight="1">
      <c r="E26" s="125"/>
    </row>
    <row r="27" spans="3:6" ht="24.95" customHeight="1"/>
    <row r="28" spans="3:6" ht="39.75" customHeight="1">
      <c r="C28" s="129"/>
    </row>
    <row r="29" spans="3:6" ht="29.25" customHeight="1"/>
    <row r="34" spans="1:8" ht="46.5" customHeight="1" thickBot="1"/>
    <row r="35" spans="1:8">
      <c r="A35" s="177" t="s">
        <v>1272</v>
      </c>
      <c r="B35" s="178"/>
      <c r="C35" s="178"/>
      <c r="D35" s="179"/>
      <c r="E35" s="177" t="s">
        <v>1273</v>
      </c>
      <c r="F35" s="178"/>
      <c r="G35" s="178"/>
      <c r="H35" s="179"/>
    </row>
    <row r="36" spans="1:8" ht="18.75" customHeight="1">
      <c r="A36" s="153" t="s">
        <v>1261</v>
      </c>
      <c r="B36" s="180"/>
      <c r="C36" s="180"/>
      <c r="D36" s="155"/>
      <c r="E36" s="153"/>
      <c r="F36" s="180"/>
      <c r="G36" s="180"/>
      <c r="H36" s="155"/>
    </row>
    <row r="37" spans="1:8" ht="18" thickBot="1">
      <c r="A37" s="156"/>
      <c r="B37" s="181"/>
      <c r="C37" s="181"/>
      <c r="D37" s="157"/>
      <c r="E37" s="156"/>
      <c r="F37" s="181"/>
      <c r="G37" s="181"/>
      <c r="H37" s="157"/>
    </row>
    <row r="57" ht="18.75" customHeight="1"/>
  </sheetData>
  <mergeCells count="9">
    <mergeCell ref="B36:C36"/>
    <mergeCell ref="B37:C37"/>
    <mergeCell ref="F36:G36"/>
    <mergeCell ref="F37:G37"/>
    <mergeCell ref="A1:H1"/>
    <mergeCell ref="A2:H2"/>
    <mergeCell ref="A3:H3"/>
    <mergeCell ref="A35:D35"/>
    <mergeCell ref="E35:H35"/>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view="pageBreakPreview" zoomScale="99" zoomScaleNormal="120" zoomScaleSheetLayoutView="99" zoomScalePageLayoutView="120" workbookViewId="0">
      <selection sqref="A1:H1"/>
    </sheetView>
  </sheetViews>
  <sheetFormatPr defaultRowHeight="17.25"/>
  <cols>
    <col min="1" max="1" width="7.25" customWidth="1"/>
    <col min="4" max="4" width="20.375" style="119" customWidth="1"/>
    <col min="8" max="8" width="26" customWidth="1"/>
    <col min="257" max="257" width="7.25" customWidth="1"/>
    <col min="260" max="260" width="20.375" customWidth="1"/>
    <col min="264" max="264" width="26" customWidth="1"/>
    <col min="513" max="513" width="7.25" customWidth="1"/>
    <col min="516" max="516" width="20.375" customWidth="1"/>
    <col min="520" max="520" width="26" customWidth="1"/>
    <col min="769" max="769" width="7.25" customWidth="1"/>
    <col min="772" max="772" width="20.375" customWidth="1"/>
    <col min="776" max="776" width="26" customWidth="1"/>
    <col min="1025" max="1025" width="7.25" customWidth="1"/>
    <col min="1028" max="1028" width="20.375" customWidth="1"/>
    <col min="1032" max="1032" width="26" customWidth="1"/>
    <col min="1281" max="1281" width="7.25" customWidth="1"/>
    <col min="1284" max="1284" width="20.375" customWidth="1"/>
    <col min="1288" max="1288" width="26" customWidth="1"/>
    <col min="1537" max="1537" width="7.25" customWidth="1"/>
    <col min="1540" max="1540" width="20.375" customWidth="1"/>
    <col min="1544" max="1544" width="26" customWidth="1"/>
    <col min="1793" max="1793" width="7.25" customWidth="1"/>
    <col min="1796" max="1796" width="20.375" customWidth="1"/>
    <col min="1800" max="1800" width="26" customWidth="1"/>
    <col min="2049" max="2049" width="7.25" customWidth="1"/>
    <col min="2052" max="2052" width="20.375" customWidth="1"/>
    <col min="2056" max="2056" width="26" customWidth="1"/>
    <col min="2305" max="2305" width="7.25" customWidth="1"/>
    <col min="2308" max="2308" width="20.375" customWidth="1"/>
    <col min="2312" max="2312" width="26" customWidth="1"/>
    <col min="2561" max="2561" width="7.25" customWidth="1"/>
    <col min="2564" max="2564" width="20.375" customWidth="1"/>
    <col min="2568" max="2568" width="26" customWidth="1"/>
    <col min="2817" max="2817" width="7.25" customWidth="1"/>
    <col min="2820" max="2820" width="20.375" customWidth="1"/>
    <col min="2824" max="2824" width="26" customWidth="1"/>
    <col min="3073" max="3073" width="7.25" customWidth="1"/>
    <col min="3076" max="3076" width="20.375" customWidth="1"/>
    <col min="3080" max="3080" width="26" customWidth="1"/>
    <col min="3329" max="3329" width="7.25" customWidth="1"/>
    <col min="3332" max="3332" width="20.375" customWidth="1"/>
    <col min="3336" max="3336" width="26" customWidth="1"/>
    <col min="3585" max="3585" width="7.25" customWidth="1"/>
    <col min="3588" max="3588" width="20.375" customWidth="1"/>
    <col min="3592" max="3592" width="26" customWidth="1"/>
    <col min="3841" max="3841" width="7.25" customWidth="1"/>
    <col min="3844" max="3844" width="20.375" customWidth="1"/>
    <col min="3848" max="3848" width="26" customWidth="1"/>
    <col min="4097" max="4097" width="7.25" customWidth="1"/>
    <col min="4100" max="4100" width="20.375" customWidth="1"/>
    <col min="4104" max="4104" width="26" customWidth="1"/>
    <col min="4353" max="4353" width="7.25" customWidth="1"/>
    <col min="4356" max="4356" width="20.375" customWidth="1"/>
    <col min="4360" max="4360" width="26" customWidth="1"/>
    <col min="4609" max="4609" width="7.25" customWidth="1"/>
    <col min="4612" max="4612" width="20.375" customWidth="1"/>
    <col min="4616" max="4616" width="26" customWidth="1"/>
    <col min="4865" max="4865" width="7.25" customWidth="1"/>
    <col min="4868" max="4868" width="20.375" customWidth="1"/>
    <col min="4872" max="4872" width="26" customWidth="1"/>
    <col min="5121" max="5121" width="7.25" customWidth="1"/>
    <col min="5124" max="5124" width="20.375" customWidth="1"/>
    <col min="5128" max="5128" width="26" customWidth="1"/>
    <col min="5377" max="5377" width="7.25" customWidth="1"/>
    <col min="5380" max="5380" width="20.375" customWidth="1"/>
    <col min="5384" max="5384" width="26" customWidth="1"/>
    <col min="5633" max="5633" width="7.25" customWidth="1"/>
    <col min="5636" max="5636" width="20.375" customWidth="1"/>
    <col min="5640" max="5640" width="26" customWidth="1"/>
    <col min="5889" max="5889" width="7.25" customWidth="1"/>
    <col min="5892" max="5892" width="20.375" customWidth="1"/>
    <col min="5896" max="5896" width="26" customWidth="1"/>
    <col min="6145" max="6145" width="7.25" customWidth="1"/>
    <col min="6148" max="6148" width="20.375" customWidth="1"/>
    <col min="6152" max="6152" width="26" customWidth="1"/>
    <col min="6401" max="6401" width="7.25" customWidth="1"/>
    <col min="6404" max="6404" width="20.375" customWidth="1"/>
    <col min="6408" max="6408" width="26" customWidth="1"/>
    <col min="6657" max="6657" width="7.25" customWidth="1"/>
    <col min="6660" max="6660" width="20.375" customWidth="1"/>
    <col min="6664" max="6664" width="26" customWidth="1"/>
    <col min="6913" max="6913" width="7.25" customWidth="1"/>
    <col min="6916" max="6916" width="20.375" customWidth="1"/>
    <col min="6920" max="6920" width="26" customWidth="1"/>
    <col min="7169" max="7169" width="7.25" customWidth="1"/>
    <col min="7172" max="7172" width="20.375" customWidth="1"/>
    <col min="7176" max="7176" width="26" customWidth="1"/>
    <col min="7425" max="7425" width="7.25" customWidth="1"/>
    <col min="7428" max="7428" width="20.375" customWidth="1"/>
    <col min="7432" max="7432" width="26" customWidth="1"/>
    <col min="7681" max="7681" width="7.25" customWidth="1"/>
    <col min="7684" max="7684" width="20.375" customWidth="1"/>
    <col min="7688" max="7688" width="26" customWidth="1"/>
    <col min="7937" max="7937" width="7.25" customWidth="1"/>
    <col min="7940" max="7940" width="20.375" customWidth="1"/>
    <col min="7944" max="7944" width="26" customWidth="1"/>
    <col min="8193" max="8193" width="7.25" customWidth="1"/>
    <col min="8196" max="8196" width="20.375" customWidth="1"/>
    <col min="8200" max="8200" width="26" customWidth="1"/>
    <col min="8449" max="8449" width="7.25" customWidth="1"/>
    <col min="8452" max="8452" width="20.375" customWidth="1"/>
    <col min="8456" max="8456" width="26" customWidth="1"/>
    <col min="8705" max="8705" width="7.25" customWidth="1"/>
    <col min="8708" max="8708" width="20.375" customWidth="1"/>
    <col min="8712" max="8712" width="26" customWidth="1"/>
    <col min="8961" max="8961" width="7.25" customWidth="1"/>
    <col min="8964" max="8964" width="20.375" customWidth="1"/>
    <col min="8968" max="8968" width="26" customWidth="1"/>
    <col min="9217" max="9217" width="7.25" customWidth="1"/>
    <col min="9220" max="9220" width="20.375" customWidth="1"/>
    <col min="9224" max="9224" width="26" customWidth="1"/>
    <col min="9473" max="9473" width="7.25" customWidth="1"/>
    <col min="9476" max="9476" width="20.375" customWidth="1"/>
    <col min="9480" max="9480" width="26" customWidth="1"/>
    <col min="9729" max="9729" width="7.25" customWidth="1"/>
    <col min="9732" max="9732" width="20.375" customWidth="1"/>
    <col min="9736" max="9736" width="26" customWidth="1"/>
    <col min="9985" max="9985" width="7.25" customWidth="1"/>
    <col min="9988" max="9988" width="20.375" customWidth="1"/>
    <col min="9992" max="9992" width="26" customWidth="1"/>
    <col min="10241" max="10241" width="7.25" customWidth="1"/>
    <col min="10244" max="10244" width="20.375" customWidth="1"/>
    <col min="10248" max="10248" width="26" customWidth="1"/>
    <col min="10497" max="10497" width="7.25" customWidth="1"/>
    <col min="10500" max="10500" width="20.375" customWidth="1"/>
    <col min="10504" max="10504" width="26" customWidth="1"/>
    <col min="10753" max="10753" width="7.25" customWidth="1"/>
    <col min="10756" max="10756" width="20.375" customWidth="1"/>
    <col min="10760" max="10760" width="26" customWidth="1"/>
    <col min="11009" max="11009" width="7.25" customWidth="1"/>
    <col min="11012" max="11012" width="20.375" customWidth="1"/>
    <col min="11016" max="11016" width="26" customWidth="1"/>
    <col min="11265" max="11265" width="7.25" customWidth="1"/>
    <col min="11268" max="11268" width="20.375" customWidth="1"/>
    <col min="11272" max="11272" width="26" customWidth="1"/>
    <col min="11521" max="11521" width="7.25" customWidth="1"/>
    <col min="11524" max="11524" width="20.375" customWidth="1"/>
    <col min="11528" max="11528" width="26" customWidth="1"/>
    <col min="11777" max="11777" width="7.25" customWidth="1"/>
    <col min="11780" max="11780" width="20.375" customWidth="1"/>
    <col min="11784" max="11784" width="26" customWidth="1"/>
    <col min="12033" max="12033" width="7.25" customWidth="1"/>
    <col min="12036" max="12036" width="20.375" customWidth="1"/>
    <col min="12040" max="12040" width="26" customWidth="1"/>
    <col min="12289" max="12289" width="7.25" customWidth="1"/>
    <col min="12292" max="12292" width="20.375" customWidth="1"/>
    <col min="12296" max="12296" width="26" customWidth="1"/>
    <col min="12545" max="12545" width="7.25" customWidth="1"/>
    <col min="12548" max="12548" width="20.375" customWidth="1"/>
    <col min="12552" max="12552" width="26" customWidth="1"/>
    <col min="12801" max="12801" width="7.25" customWidth="1"/>
    <col min="12804" max="12804" width="20.375" customWidth="1"/>
    <col min="12808" max="12808" width="26" customWidth="1"/>
    <col min="13057" max="13057" width="7.25" customWidth="1"/>
    <col min="13060" max="13060" width="20.375" customWidth="1"/>
    <col min="13064" max="13064" width="26" customWidth="1"/>
    <col min="13313" max="13313" width="7.25" customWidth="1"/>
    <col min="13316" max="13316" width="20.375" customWidth="1"/>
    <col min="13320" max="13320" width="26" customWidth="1"/>
    <col min="13569" max="13569" width="7.25" customWidth="1"/>
    <col min="13572" max="13572" width="20.375" customWidth="1"/>
    <col min="13576" max="13576" width="26" customWidth="1"/>
    <col min="13825" max="13825" width="7.25" customWidth="1"/>
    <col min="13828" max="13828" width="20.375" customWidth="1"/>
    <col min="13832" max="13832" width="26" customWidth="1"/>
    <col min="14081" max="14081" width="7.25" customWidth="1"/>
    <col min="14084" max="14084" width="20.375" customWidth="1"/>
    <col min="14088" max="14088" width="26" customWidth="1"/>
    <col min="14337" max="14337" width="7.25" customWidth="1"/>
    <col min="14340" max="14340" width="20.375" customWidth="1"/>
    <col min="14344" max="14344" width="26" customWidth="1"/>
    <col min="14593" max="14593" width="7.25" customWidth="1"/>
    <col min="14596" max="14596" width="20.375" customWidth="1"/>
    <col min="14600" max="14600" width="26" customWidth="1"/>
    <col min="14849" max="14849" width="7.25" customWidth="1"/>
    <col min="14852" max="14852" width="20.375" customWidth="1"/>
    <col min="14856" max="14856" width="26" customWidth="1"/>
    <col min="15105" max="15105" width="7.25" customWidth="1"/>
    <col min="15108" max="15108" width="20.375" customWidth="1"/>
    <col min="15112" max="15112" width="26" customWidth="1"/>
    <col min="15361" max="15361" width="7.25" customWidth="1"/>
    <col min="15364" max="15364" width="20.375" customWidth="1"/>
    <col min="15368" max="15368" width="26" customWidth="1"/>
    <col min="15617" max="15617" width="7.25" customWidth="1"/>
    <col min="15620" max="15620" width="20.375" customWidth="1"/>
    <col min="15624" max="15624" width="26" customWidth="1"/>
    <col min="15873" max="15873" width="7.25" customWidth="1"/>
    <col min="15876" max="15876" width="20.375" customWidth="1"/>
    <col min="15880" max="15880" width="26" customWidth="1"/>
    <col min="16129" max="16129" width="7.25" customWidth="1"/>
    <col min="16132" max="16132" width="20.375" customWidth="1"/>
    <col min="16136" max="16136" width="26" customWidth="1"/>
  </cols>
  <sheetData>
    <row r="1" spans="1:8" ht="23.25">
      <c r="A1" s="183" t="s">
        <v>1278</v>
      </c>
      <c r="B1" s="183"/>
      <c r="C1" s="183"/>
      <c r="D1" s="183"/>
      <c r="E1" s="183"/>
      <c r="F1" s="183"/>
      <c r="G1" s="183"/>
      <c r="H1" s="183"/>
    </row>
    <row r="2" spans="1:8" ht="23.25">
      <c r="A2" s="183" t="s">
        <v>346</v>
      </c>
      <c r="B2" s="183"/>
      <c r="C2" s="183"/>
      <c r="D2" s="183"/>
      <c r="E2" s="183"/>
      <c r="F2" s="183"/>
      <c r="G2" s="183"/>
      <c r="H2" s="183"/>
    </row>
    <row r="3" spans="1:8" ht="23.25">
      <c r="A3" s="183" t="s">
        <v>347</v>
      </c>
      <c r="B3" s="183"/>
      <c r="C3" s="183"/>
      <c r="D3" s="183"/>
      <c r="E3" s="183"/>
      <c r="F3" s="183"/>
      <c r="G3" s="183"/>
      <c r="H3" s="183"/>
    </row>
    <row r="4" spans="1:8" ht="39" customHeight="1">
      <c r="D4" s="123"/>
    </row>
    <row r="5" spans="1:8" ht="22.5" customHeight="1">
      <c r="E5" s="121"/>
    </row>
    <row r="6" spans="1:8" ht="15.75" customHeight="1">
      <c r="C6" s="122"/>
      <c r="D6" s="120"/>
      <c r="E6" s="121"/>
    </row>
    <row r="7" spans="1:8" ht="24.95" customHeight="1">
      <c r="C7" s="122"/>
      <c r="D7" s="120"/>
      <c r="E7" s="121"/>
    </row>
    <row r="8" spans="1:8" ht="24.95" customHeight="1">
      <c r="D8" s="120"/>
      <c r="E8" s="121"/>
    </row>
    <row r="9" spans="1:8" ht="24.95" customHeight="1">
      <c r="D9" s="120"/>
      <c r="E9" s="121"/>
    </row>
    <row r="10" spans="1:8" ht="24.95" customHeight="1">
      <c r="C10" s="121"/>
    </row>
    <row r="11" spans="1:8" ht="24.95" customHeight="1"/>
    <row r="12" spans="1:8" ht="24.95" customHeight="1"/>
    <row r="13" spans="1:8" ht="24.95" customHeight="1"/>
    <row r="14" spans="1:8" ht="30" customHeight="1"/>
    <row r="15" spans="1:8" ht="24.95" customHeight="1"/>
    <row r="16" spans="1:8" ht="15.75" customHeight="1"/>
    <row r="17" spans="4:6" ht="43.5" customHeight="1"/>
    <row r="18" spans="4:6" ht="24.95" customHeight="1"/>
    <row r="19" spans="4:6" ht="27" customHeight="1"/>
    <row r="20" spans="4:6" ht="53.25" customHeight="1"/>
    <row r="21" spans="4:6" ht="20.25" customHeight="1"/>
    <row r="22" spans="4:6" ht="21" customHeight="1"/>
    <row r="23" spans="4:6" ht="36" customHeight="1"/>
    <row r="24" spans="4:6" ht="24.95" customHeight="1"/>
    <row r="25" spans="4:6" ht="24.95" customHeight="1"/>
    <row r="26" spans="4:6" ht="24.95" customHeight="1"/>
    <row r="27" spans="4:6" ht="24.95" customHeight="1"/>
    <row r="28" spans="4:6" ht="24.95" customHeight="1"/>
    <row r="29" spans="4:6" ht="24.95" customHeight="1">
      <c r="F29" s="125"/>
    </row>
    <row r="30" spans="4:6" ht="24.95" customHeight="1">
      <c r="D30" s="125"/>
    </row>
    <row r="31" spans="4:6" ht="24.95" customHeight="1"/>
    <row r="32" spans="4:6" ht="15.75" customHeight="1">
      <c r="E32" s="125"/>
    </row>
    <row r="33" spans="1:8" ht="6.75" customHeight="1" thickBot="1"/>
    <row r="34" spans="1:8">
      <c r="A34" s="177" t="s">
        <v>1274</v>
      </c>
      <c r="B34" s="178"/>
      <c r="C34" s="178"/>
      <c r="D34" s="179"/>
      <c r="E34" s="177" t="s">
        <v>1275</v>
      </c>
      <c r="F34" s="178"/>
      <c r="G34" s="178"/>
      <c r="H34" s="179"/>
    </row>
    <row r="35" spans="1:8" ht="18.75" customHeight="1">
      <c r="A35" s="153" t="s">
        <v>1261</v>
      </c>
      <c r="B35" s="180"/>
      <c r="C35" s="180"/>
      <c r="D35" s="155"/>
      <c r="E35" s="153"/>
      <c r="F35" s="180"/>
      <c r="G35" s="180"/>
      <c r="H35" s="155"/>
    </row>
    <row r="36" spans="1:8" ht="18" thickBot="1">
      <c r="A36" s="156"/>
      <c r="B36" s="181"/>
      <c r="C36" s="181"/>
      <c r="D36" s="157"/>
      <c r="E36" s="156"/>
      <c r="F36" s="181"/>
      <c r="G36" s="181"/>
      <c r="H36" s="157"/>
    </row>
    <row r="56" ht="18.75" customHeight="1"/>
  </sheetData>
  <mergeCells count="9">
    <mergeCell ref="B35:C35"/>
    <mergeCell ref="B36:C36"/>
    <mergeCell ref="F35:G35"/>
    <mergeCell ref="F36:G36"/>
    <mergeCell ref="A1:H1"/>
    <mergeCell ref="A2:H2"/>
    <mergeCell ref="A3:H3"/>
    <mergeCell ref="A34:D34"/>
    <mergeCell ref="E34:H34"/>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view="pageBreakPreview" zoomScale="170" zoomScaleSheetLayoutView="170" workbookViewId="0">
      <selection activeCell="A3" sqref="A3:H3"/>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85" t="str">
        <f>IF('[1]1_GO'!C3="","",'[1]1_GO'!C3)</f>
        <v>Personel İşlemleri</v>
      </c>
      <c r="C1" s="186"/>
      <c r="D1" s="19" t="s">
        <v>181</v>
      </c>
    </row>
    <row r="2" spans="1:4">
      <c r="A2" s="1" t="s">
        <v>167</v>
      </c>
      <c r="B2" s="187" t="str">
        <f>IF('[1]1_GO'!C4="","",'[1]1_GO'!C4)</f>
        <v>Özlük İşlemleri</v>
      </c>
      <c r="C2" s="188"/>
    </row>
    <row r="3" spans="1:4">
      <c r="A3" s="1" t="s">
        <v>166</v>
      </c>
      <c r="B3" s="189" t="str">
        <f>IF('[1]1_GO'!C5="","",'[1]1_GO'!C5)</f>
        <v>İdari Dava İşlemleri</v>
      </c>
      <c r="C3" s="190"/>
    </row>
    <row r="4" spans="1:4">
      <c r="A4" s="2"/>
      <c r="B4" s="2"/>
      <c r="C4" s="2"/>
    </row>
    <row r="5" spans="1:4" ht="21.75">
      <c r="A5" s="3" t="s">
        <v>348</v>
      </c>
      <c r="B5" s="4"/>
      <c r="C5" s="5"/>
    </row>
    <row r="6" spans="1:4">
      <c r="A6" s="6" t="s">
        <v>349</v>
      </c>
      <c r="B6" s="7"/>
      <c r="C6" s="8"/>
    </row>
    <row r="7" spans="1:4">
      <c r="A7" s="130"/>
      <c r="B7" s="2"/>
      <c r="C7" s="2"/>
    </row>
    <row r="8" spans="1:4">
      <c r="A8" s="1" t="s">
        <v>163</v>
      </c>
      <c r="B8" s="1" t="s">
        <v>350</v>
      </c>
      <c r="C8" s="11" t="s">
        <v>351</v>
      </c>
    </row>
    <row r="9" spans="1:4">
      <c r="A9" s="9">
        <v>1</v>
      </c>
      <c r="B9" s="9" t="s">
        <v>271</v>
      </c>
      <c r="C9" s="9">
        <v>3</v>
      </c>
    </row>
    <row r="10" spans="1:4">
      <c r="A10" s="9">
        <v>2</v>
      </c>
      <c r="B10" s="9" t="s">
        <v>352</v>
      </c>
      <c r="C10" s="9">
        <v>2</v>
      </c>
    </row>
    <row r="11" spans="1:4">
      <c r="A11" s="9">
        <v>3</v>
      </c>
      <c r="B11" s="9" t="s">
        <v>353</v>
      </c>
      <c r="C11" s="9">
        <v>2</v>
      </c>
    </row>
    <row r="12" spans="1:4">
      <c r="A12" s="9">
        <v>4</v>
      </c>
      <c r="B12" s="9" t="s">
        <v>354</v>
      </c>
      <c r="C12" s="9">
        <v>1</v>
      </c>
    </row>
    <row r="13" spans="1:4">
      <c r="A13" s="9">
        <v>5</v>
      </c>
      <c r="B13" s="9" t="s">
        <v>246</v>
      </c>
      <c r="C13" s="9">
        <v>1</v>
      </c>
    </row>
  </sheetData>
  <sheetProtection selectLockedCells="1"/>
  <mergeCells count="3">
    <mergeCell ref="B1:C1"/>
    <mergeCell ref="B2:C2"/>
    <mergeCell ref="B3:C3"/>
  </mergeCells>
  <conditionalFormatting sqref="B1:C3">
    <cfRule type="containsBlanks" dxfId="143" priority="3">
      <formula>LEN(TRIM(B1))=0</formula>
    </cfRule>
  </conditionalFormatting>
  <conditionalFormatting sqref="A151:C65324 A9:B150">
    <cfRule type="containsBlanks" dxfId="142" priority="2">
      <formula>LEN(TRIM(A9))=0</formula>
    </cfRule>
  </conditionalFormatting>
  <conditionalFormatting sqref="C9:C150">
    <cfRule type="containsBlanks" dxfId="141" priority="1">
      <formula>LEN(TRIM(C9))=0</formula>
    </cfRule>
  </conditionalFormatting>
  <hyperlinks>
    <hyperlink ref="D1" location="'1_GO'!A1" display="Anasayfa"/>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26</vt:i4>
      </vt:variant>
      <vt:variant>
        <vt:lpstr>Adlandırılmış Aralıklar</vt:lpstr>
      </vt:variant>
      <vt:variant>
        <vt:i4>26</vt:i4>
      </vt:variant>
    </vt:vector>
  </HeadingPairs>
  <TitlesOfParts>
    <vt:vector size="52" baseType="lpstr">
      <vt:lpstr>1_GO</vt:lpstr>
      <vt:lpstr>MOD_KUR</vt:lpstr>
      <vt:lpstr>Süreç Modeli </vt:lpstr>
      <vt:lpstr>Süreç Modeli  (2)</vt:lpstr>
      <vt:lpstr>Süreç Modeli  (3)</vt:lpstr>
      <vt:lpstr>Süreç Modeli  (4)</vt:lpstr>
      <vt:lpstr>Süreç Modeli  (5)</vt:lpstr>
      <vt:lpstr>Süreç Modeli  (6)</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 '!Yazdırma_Alanı</vt:lpstr>
      <vt:lpstr>'Süreç Modeli  (2)'!Yazdırma_Alanı</vt:lpstr>
      <vt:lpstr>'Süreç Modeli  (3)'!Yazdırma_Alanı</vt:lpstr>
      <vt:lpstr>'Süreç Modeli  (4)'!Yazdırma_Alanı</vt:lpstr>
      <vt:lpstr>'Süreç Modeli  (5)'!Yazdırma_Alanı</vt:lpstr>
      <vt:lpstr>'Süreç Modeli  (6)'!Yazdırma_Alanı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2021-10-19T11:36:55Z</dcterms:modified>
</cp:coreProperties>
</file>