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5.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Süreç Modeli (2)" sheetId="32" r:id="rId4"/>
    <sheet name="Süreç Modeli (3)" sheetId="33" r:id="rId5"/>
    <sheet name="21_K_IK" sheetId="34" r:id="rId6"/>
    <sheet name="22_K_EK" sheetId="35" r:id="rId7"/>
    <sheet name="24_K_YK" sheetId="36" r:id="rId8"/>
    <sheet name="31_P_BO" sheetId="37" r:id="rId9"/>
    <sheet name="32_P_Gr" sheetId="38" r:id="rId10"/>
    <sheet name="33_P_Ci" sheetId="39" r:id="rId11"/>
    <sheet name="34_P_Me" sheetId="40" r:id="rId12"/>
    <sheet name="35_P_TP" sheetId="41" r:id="rId13"/>
    <sheet name="36_P_Fr" sheetId="42" r:id="rId14"/>
    <sheet name="37_P_Ac" sheetId="3" r:id="rId15"/>
    <sheet name="38_P_İl" sheetId="43" r:id="rId16"/>
    <sheet name="42_R_HG" sheetId="23" r:id="rId17"/>
    <sheet name="43_R_PG" sheetId="11" r:id="rId18"/>
    <sheet name="44_R_Ko" sheetId="18" r:id="rId19"/>
    <sheet name="İletişim Akış Diyagramı" sheetId="44" r:id="rId20"/>
    <sheet name="5_IO" sheetId="45" r:id="rId21"/>
    <sheet name="6_FD" sheetId="46" r:id="rId22"/>
    <sheet name="Yetkinlik_Egitim" sheetId="47" r:id="rId23"/>
  </sheets>
  <externalReferences>
    <externalReference r:id="rId24"/>
  </externalReferences>
  <definedNames>
    <definedName name="_Toc179712373" localSheetId="1">MOD_KUR!$B$43</definedName>
    <definedName name="_Toc179712374" localSheetId="1">MOD_KUR!#REF!</definedName>
    <definedName name="_Toc266268040" localSheetId="1">MOD_KUR!$B$40</definedName>
    <definedName name="_xlnm._FilterDatabase" localSheetId="14" hidden="1">'37_P_Ac'!$A$8:$O$8</definedName>
    <definedName name="_xlnm._FilterDatabase" localSheetId="16" hidden="1">'42_R_HG'!$A$9:$D$9</definedName>
    <definedName name="_xlnm._FilterDatabase" localSheetId="22" hidden="1">Yetkinlik_Egitim!$A$1:$D$299</definedName>
    <definedName name="OLE_LINK1" localSheetId="1">MOD_KUR!$B$35</definedName>
    <definedName name="OLE_LINK10" localSheetId="1">MOD_KUR!$B$131</definedName>
    <definedName name="OLE_LINK4" localSheetId="1">MOD_KUR!#REF!</definedName>
    <definedName name="OLE_LINK5" localSheetId="5">'21_K_IK'!#REF!</definedName>
    <definedName name="OLE_LINK9" localSheetId="1">MOD_KUR!$B$122</definedName>
    <definedName name="_xlnm.Print_Area" localSheetId="0">'1_GO'!$A$1:$C$40</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'32_P_Gr'!$A$1:$C$47</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5">'38_P_İl'!$A$1:$F$49</definedName>
    <definedName name="_xlnm.Print_Area" localSheetId="20">'5_IO'!$A$1:$G$49</definedName>
    <definedName name="_xlnm.Print_Area" localSheetId="21">'6_FD'!$A$1:$F$49</definedName>
    <definedName name="_xlnm.Print_Area" localSheetId="19">'İletişim Akış Diyagramı'!$A$1:$I$22</definedName>
    <definedName name="_xlnm.Print_Area" localSheetId="1">MOD_KUR!$B$1:$K$135</definedName>
    <definedName name="_xlnm.Print_Area" localSheetId="2">'Süreç Modeli'!$A$1:$I$46</definedName>
    <definedName name="_xlnm.Print_Area" localSheetId="3">'Süreç Modeli (2)'!$A$1:$I$49</definedName>
    <definedName name="_xlnm.Print_Area" localSheetId="4">'Süreç Modeli (3)'!$A$1:$I$46</definedName>
  </definedNames>
  <calcPr calcId="144525"/>
</workbook>
</file>

<file path=xl/calcChain.xml><?xml version="1.0" encoding="utf-8"?>
<calcChain xmlns="http://schemas.openxmlformats.org/spreadsheetml/2006/main">
  <c r="B3" i="46" l="1"/>
  <c r="B2" i="46"/>
  <c r="B1" i="46"/>
  <c r="B3" i="45"/>
  <c r="B2" i="45"/>
  <c r="B1" i="45"/>
  <c r="B3" i="43"/>
  <c r="B2" i="43"/>
  <c r="B1" i="43"/>
  <c r="B3" i="42"/>
  <c r="B2" i="42"/>
  <c r="B1" i="42"/>
  <c r="B3" i="41"/>
  <c r="B2" i="41"/>
  <c r="B1" i="41"/>
  <c r="B3" i="40"/>
  <c r="B2" i="40"/>
  <c r="B1" i="40"/>
  <c r="B3" i="39"/>
  <c r="B2" i="39"/>
  <c r="B1" i="39"/>
  <c r="B3" i="38"/>
  <c r="B2" i="38"/>
  <c r="B1" i="38"/>
  <c r="B3" i="37"/>
  <c r="B2" i="37"/>
  <c r="B1" i="37"/>
  <c r="B3" i="36"/>
  <c r="B2" i="36"/>
  <c r="B1" i="36"/>
  <c r="B3" i="35"/>
  <c r="B2" i="35"/>
  <c r="B1" i="35"/>
  <c r="B3" i="34"/>
  <c r="B2" i="34"/>
  <c r="B1" i="34"/>
  <c r="B1" i="3"/>
  <c r="B2" i="3"/>
  <c r="B3" i="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<sst xmlns="http://schemas.openxmlformats.org/spreadsheetml/2006/main" count="1883" uniqueCount="1188">
  <si>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</si>
  <si>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</si>
  <si>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</si>
  <si>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</si>
  <si>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</si>
  <si>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</si>
  <si>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</si>
  <si>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</si>
  <si>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</si>
  <si>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</si>
  <si>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</si>
  <si>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</si>
  <si>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</si>
  <si>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</si>
  <si>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</si>
  <si>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</si>
  <si>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</si>
  <si>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</si>
  <si>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</si>
  <si>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</si>
  <si>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</si>
  <si>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</si>
  <si>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</si>
  <si>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</si>
  <si>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</si>
  <si>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</si>
  <si>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</si>
  <si>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</si>
  <si>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</si>
  <si>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</si>
  <si>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</si>
  <si>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</si>
  <si>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</si>
  <si>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</si>
  <si>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</si>
  <si>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</si>
  <si>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</si>
  <si>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</si>
  <si>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</si>
  <si>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</si>
  <si>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</si>
  <si>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</si>
  <si>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</si>
  <si>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</si>
  <si>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</si>
  <si>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</si>
  <si>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</si>
  <si>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</si>
  <si>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</si>
  <si>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</si>
  <si>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</si>
  <si>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</si>
  <si>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</si>
  <si>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</si>
  <si>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</si>
  <si>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</si>
  <si>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</si>
  <si>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</si>
  <si>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</si>
  <si>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</si>
  <si>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</si>
  <si>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</si>
  <si>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</si>
  <si>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</si>
  <si>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</si>
  <si>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</si>
  <si>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</si>
  <si>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</si>
  <si>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</si>
  <si>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</si>
  <si>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</si>
  <si>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</si>
  <si>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</si>
  <si>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</si>
  <si>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</si>
  <si>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</si>
  <si>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</si>
  <si>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</si>
  <si>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</si>
  <si>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</si>
  <si>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</si>
  <si>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</si>
  <si>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</si>
  <si>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</si>
  <si>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</si>
  <si>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</si>
  <si>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</si>
  <si>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</si>
  <si>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</si>
  <si>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</si>
  <si>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</si>
  <si>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</si>
  <si>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</si>
  <si>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</si>
  <si>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</si>
  <si>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</si>
  <si>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</si>
  <si>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</si>
  <si>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</si>
  <si>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</si>
  <si>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</si>
  <si>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</si>
  <si>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</si>
  <si>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</si>
  <si>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</si>
  <si>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</si>
  <si>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</si>
  <si>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</si>
  <si>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</si>
  <si>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</si>
  <si>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</si>
  <si>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</si>
  <si>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</si>
  <si>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</si>
  <si>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</si>
  <si>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</si>
  <si>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</si>
  <si>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</si>
  <si>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</si>
  <si>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</si>
  <si>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</si>
  <si>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</si>
  <si>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</si>
  <si>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</si>
  <si>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</si>
  <si>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</si>
  <si>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</si>
  <si>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</si>
  <si>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</si>
  <si>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</si>
  <si>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</si>
  <si>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</si>
  <si>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</si>
  <si>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</si>
  <si>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</si>
  <si>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</si>
  <si>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</si>
  <si>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</si>
  <si>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</si>
  <si>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</si>
  <si>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</si>
  <si>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</si>
  <si>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</si>
  <si>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</si>
  <si>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</si>
  <si>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</si>
  <si>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</si>
  <si>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</si>
  <si>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</si>
  <si>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</si>
  <si>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</si>
  <si>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</si>
  <si>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</si>
  <si>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</si>
  <si>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</si>
  <si>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</si>
  <si>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</si>
  <si>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</si>
  <si>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</si>
  <si>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</si>
  <si>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</si>
  <si>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</si>
  <si>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</si>
  <si>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</si>
  <si>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</si>
  <si>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</si>
  <si>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</si>
  <si>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</si>
  <si>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</si>
  <si>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</si>
  <si>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</si>
  <si>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</si>
  <si>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</si>
  <si>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</si>
  <si>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</si>
  <si>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</si>
  <si>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</si>
  <si>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</si>
  <si>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</si>
  <si>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</si>
  <si>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</si>
  <si>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</si>
  <si>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</si>
  <si>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</si>
  <si>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</si>
  <si>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</si>
  <si>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</si>
  <si>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</si>
  <si>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</si>
  <si>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</si>
  <si>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</si>
  <si>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</si>
  <si>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</si>
  <si>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</si>
  <si>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</si>
  <si>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</si>
  <si>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</si>
  <si>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</si>
  <si>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</si>
  <si>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</si>
  <si>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</si>
  <si>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</si>
  <si>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</si>
  <si>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</si>
  <si>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</si>
  <si>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</si>
  <si>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</si>
  <si>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</si>
  <si>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</si>
  <si>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</si>
  <si>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</si>
  <si>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</si>
  <si>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</si>
  <si>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</si>
  <si>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</si>
  <si>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</si>
  <si>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 xml:space="preserve">Sınav Duyurusunun Personele Duyurulmasına ve Başvuruların Elektronik Ortamda Yapılmasına İlişkin Yazının Hazırlanması
</t>
  </si>
  <si>
    <t>Sınav Duyurusunun Personele Duyurulmasına ve Başvuruların Elektronik Ortamda Yapılmasına İlişkin Yazı Hazırlanır</t>
  </si>
  <si>
    <t>Her Seferinde</t>
  </si>
  <si>
    <t>Servis Görevlisi</t>
  </si>
  <si>
    <t>Personel Müdürü</t>
  </si>
  <si>
    <t>Servis Sorumlusu
Yönetici Yardımcısı
Yönetici</t>
  </si>
  <si>
    <t>-</t>
  </si>
  <si>
    <t xml:space="preserve">Sınav Duyurusunun Personele Duyurulmasına ve Başvuruların Elektronik Ortamda Yapılmasına İlişkin Yazının Defterdar  Yardımcısı Tarafından İmzalanması
</t>
  </si>
  <si>
    <t>Sınav Duyurusunun Personele Duyurulmasına ve Başvuruların Elektronik Ortamda Yapılmasına İlişkin Yazı Defterdar Yardımcısı  Tarafından İmzalanır</t>
  </si>
  <si>
    <t>Defterdar Yardımcısı</t>
  </si>
  <si>
    <t xml:space="preserve">Başvurular Personel Müdürü Tarafından Değerlendirilerek Uygun Görülenlerin Onaylanması
</t>
  </si>
  <si>
    <t>Başvurular Personel Müdürü Tarafından Değerlendirilerek Uygun Görülenler Onaylanır</t>
  </si>
  <si>
    <t xml:space="preserve">Elektronik Ortamda Yapılan Başvuruların Personel Müdürü Tarafından Değerlendirilerek Uygun Görülenlerin Sistemden Onaylanması
</t>
  </si>
  <si>
    <t xml:space="preserve">Elektronik Ortamda Yapılan Başvuruların Personel Müdürü Tarafından Değerlendirilerek Uygun Görülenler Sistem Üzerinden Onaylanır
</t>
  </si>
  <si>
    <t xml:space="preserve"> -</t>
  </si>
  <si>
    <t>Başvuru Şartlarını Taşımayan Personele Bildirim Yazılarının Hazırlanması</t>
  </si>
  <si>
    <t>Başvuru Şartlarını Taşımayan Personele Bildirim Yazıları Hazırlanır</t>
  </si>
  <si>
    <t>Başvuru Şartlarını Taşımayan Personele Yazılan Yazının Defterdar Yardımcısı Tarafından İmzalanması</t>
  </si>
  <si>
    <t>Başvuru Şartlarını Taşımayan Personele Yazılan Yazı Defterdar Yardımcısı Tarafından İmzalanır</t>
  </si>
  <si>
    <t>Sınava Katılacaklara İlişkin Geçici Görev Onayının Hazırlanması</t>
  </si>
  <si>
    <t>Geçici Görev Onayı Hazırlanır</t>
  </si>
  <si>
    <t>Geçici Görev Onayının Vali Yardımcısı Tarafından İmzalanması</t>
  </si>
  <si>
    <t>Geçici Görev Onayı Vali Yardımcısı Vali Yardımcısı Tarafından İmzalanır</t>
  </si>
  <si>
    <t>Vali Yardımcısı</t>
  </si>
  <si>
    <t>Sınava Katılacaklara İlişkin Alınan Onayın Birimlere Gönderilmesine İlişkin Yazının Hazırlanması</t>
  </si>
  <si>
    <t>Onayın Birimlere Gönderilme Yazısı Hazırlanır</t>
  </si>
  <si>
    <t>Onayın Birimlere Gönderilmesine İlişkin Yazının Defterdar Yardımcısı Tarafından İmzalanması</t>
  </si>
  <si>
    <t>Yazının Defterdar Yardımcısı Tarafından İmzalanması</t>
  </si>
  <si>
    <t>Sınavı Kazananalara İlişikin  Listenin Gelmesi</t>
  </si>
  <si>
    <t>Sınavı Kazananalara İlişikin  Listenin Gelir</t>
  </si>
  <si>
    <t>Sınavı Kazananlara Ait Tebligat Yazısının Hazırlanması</t>
  </si>
  <si>
    <t>Sınavı Kazananlara Ait Tebligat Yazısı Hazırlanır</t>
  </si>
  <si>
    <t>Tebligat Yazısının Defterdar Yardımcısı Tarfından İmzalanması</t>
  </si>
  <si>
    <t>Tebligat Yazısı Defterdar Yardımcısı Tarafından İmzalanır</t>
  </si>
  <si>
    <t>Mazeret veya Feragat Etme Talebinde Bulunan Personeli  PERGEN'e Bildirme  Yazısının Hazırlanması</t>
  </si>
  <si>
    <t>PERGEN'e Bildirme Yazısı Hazırlanır</t>
  </si>
  <si>
    <t>Mazeret veya Feragat Etme Talebinde Bulunan Personeli  PERGEN'e Bildirme  Yazısının Defterdar Tarafından İmzalanması</t>
  </si>
  <si>
    <t>Yazının Defterdar Tarafından İmzalanması</t>
  </si>
  <si>
    <t>Defterdar</t>
  </si>
  <si>
    <t xml:space="preserve">Mazeret veya Feragat Etme Talebine İlişkin Gelen Değerlendirme Yazısının İlgililerine Bildirilmesine İlişkin Yazının Hazırlanması </t>
  </si>
  <si>
    <t>İlgililere Bildirim Yazısı Hazırlanır</t>
  </si>
  <si>
    <t>Yazı Defterdar Yardımcısı Tarafından İmzalanır</t>
  </si>
  <si>
    <t>EBYS</t>
  </si>
  <si>
    <t>Personel Mevzuatı Bilgisi</t>
  </si>
  <si>
    <t>Personel Mevzuatı</t>
  </si>
  <si>
    <t>Personel İşlem Süreci</t>
  </si>
  <si>
    <t>Sınav İşlemleri Ana Süreçleri</t>
  </si>
  <si>
    <t>Mesleki Eğitim Kursu İşlem Süreci</t>
  </si>
  <si>
    <t>Mesleki Eğitim Kursuna İlişkin Bakanlıktan Yazının Gelmesi İle Başlar, Başvurunun Onaylanması ile Sona Erer.</t>
  </si>
  <si>
    <t>Mesleki Eğitim Kursu Başvurularının İlgili Mevzuat Çerçevesinde Değerlendirilmesi ve Uygun Bulunan Başvuruların Onaylanması</t>
  </si>
  <si>
    <t>Personel Müdürlüğü</t>
  </si>
  <si>
    <t xml:space="preserve">Meslek Eğitim Kursu İşlem Süreci </t>
  </si>
  <si>
    <t xml:space="preserve"> </t>
  </si>
  <si>
    <t xml:space="preserve">2.1.Sürecin İnsan Kaynakları </t>
  </si>
  <si>
    <t>(Unvanlar ve paralel insan kaynağı sayısı)</t>
  </si>
  <si>
    <t>Görev Adı</t>
  </si>
  <si>
    <t xml:space="preserve">Kaynak Miktarı </t>
  </si>
  <si>
    <t>Servis Sorumlusu</t>
  </si>
  <si>
    <t>Yönetici Yardımcısı</t>
  </si>
  <si>
    <t>Yönetici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</si>
  <si>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</si>
  <si>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</si>
  <si>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</si>
  <si>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</si>
  <si>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</si>
  <si>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</si>
  <si>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</si>
  <si>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</si>
  <si>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</si>
  <si>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</si>
  <si>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</si>
  <si>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Mesleki Eğitim Kursu Sınavına İlişkin Yazının Gelmesi</t>
  </si>
  <si>
    <t>3.2.Sürecin Girdileri</t>
  </si>
  <si>
    <t>Girdi Adı</t>
  </si>
  <si>
    <t>Şifre Yazısı ve Maili</t>
  </si>
  <si>
    <t>3.3.Sürecin Çıktıları</t>
  </si>
  <si>
    <t>Çıktı Adı</t>
  </si>
  <si>
    <t>1</t>
  </si>
  <si>
    <t>Mesleki Eğitim Kursu İçin Başvuru Şartlarını Gösterir  Yazı</t>
  </si>
  <si>
    <t>2</t>
  </si>
  <si>
    <t>Liste</t>
  </si>
  <si>
    <t>3</t>
  </si>
  <si>
    <t>Başvuru Şartlarını Taşımayanlara Tebligat Yazısı</t>
  </si>
  <si>
    <t>4</t>
  </si>
  <si>
    <t>Sınav Sonucu Tebligat Yazısı</t>
  </si>
  <si>
    <t>3.4.Sürecin İlişkili Olduğu Mevzuat</t>
  </si>
  <si>
    <t>İlgili Mevzuat</t>
  </si>
  <si>
    <t>İlgili Madde No</t>
  </si>
  <si>
    <t xml:space="preserve">Maliye Bakanlığı Personel Genel Müdürlüğü Mesleki Eğitim Kursu Yönergesi </t>
  </si>
  <si>
    <t>Tümü</t>
  </si>
  <si>
    <t>3.5.Süreçte Kullanılan Yazılı Talimat/Prosedür</t>
  </si>
  <si>
    <t>Talimat/Prosedür</t>
  </si>
  <si>
    <t>*</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</si>
  <si>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</si>
  <si>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</si>
  <si>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</si>
  <si>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</si>
  <si>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</si>
  <si>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</si>
  <si>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</si>
  <si>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</si>
  <si>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</si>
  <si>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</si>
  <si>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</si>
  <si>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Yazılı</t>
  </si>
  <si>
    <t>Tek Yönlü</t>
  </si>
  <si>
    <t>Onay Alma</t>
  </si>
  <si>
    <t>Mesleki Eğitim Kursu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</si>
  <si>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</si>
  <si>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</si>
  <si>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</si>
  <si>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</si>
  <si>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</si>
  <si>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</si>
  <si>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</si>
  <si>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</si>
  <si>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</si>
  <si>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</si>
  <si>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</si>
  <si>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</si>
  <si>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</si>
  <si>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</si>
  <si>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</si>
  <si>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</si>
  <si>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</si>
  <si>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</si>
  <si>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</si>
  <si>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</si>
  <si>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</si>
  <si>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</si>
  <si>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</si>
  <si>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</si>
  <si>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</si>
  <si>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</si>
  <si>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</si>
  <si>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</si>
  <si>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</si>
  <si>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</si>
  <si>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</si>
  <si>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</si>
  <si>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</si>
  <si>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</si>
  <si>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</si>
  <si>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</si>
  <si>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</si>
  <si>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</si>
  <si>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</si>
  <si>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</si>
  <si>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</si>
  <si>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</si>
  <si>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</si>
  <si>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</si>
  <si>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</si>
  <si>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</si>
  <si>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</si>
  <si>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</si>
  <si>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</si>
  <si>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</si>
  <si>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</si>
  <si>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</si>
  <si>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</si>
  <si>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</si>
  <si>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</si>
  <si>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</si>
  <si>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</si>
  <si>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</si>
  <si>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</si>
  <si>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</si>
  <si>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</si>
  <si>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</si>
  <si>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</si>
  <si>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</si>
  <si>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</si>
  <si>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</si>
  <si>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</si>
  <si>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</si>
  <si>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</si>
  <si>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</si>
  <si>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</si>
  <si>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</si>
  <si>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</si>
  <si>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</si>
  <si>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</si>
  <si>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</si>
  <si>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</si>
  <si>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</si>
  <si>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</si>
  <si>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</si>
  <si>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</si>
  <si>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</si>
  <si>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</si>
  <si>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</si>
  <si>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</si>
  <si>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</si>
  <si>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</si>
  <si>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</si>
  <si>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</si>
  <si>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</si>
  <si>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</si>
  <si>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</si>
  <si>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</si>
  <si>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</si>
  <si>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</si>
  <si>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</si>
  <si>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</si>
  <si>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</si>
  <si>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</si>
  <si>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</si>
  <si>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</si>
  <si>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</si>
  <si>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</si>
  <si>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</si>
  <si>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</si>
  <si>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</si>
  <si>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</si>
  <si>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</si>
  <si>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</si>
  <si>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</si>
  <si>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</si>
  <si>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</si>
  <si>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</si>
  <si>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</si>
  <si>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</si>
  <si>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</si>
  <si>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</si>
  <si>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</si>
  <si>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</si>
  <si>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</si>
  <si>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</si>
  <si>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</si>
  <si>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</si>
  <si>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</si>
  <si>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</si>
  <si>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</si>
  <si>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</si>
  <si>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</si>
  <si>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</si>
  <si>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</si>
  <si>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</si>
  <si>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</si>
  <si>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</si>
  <si>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</si>
  <si>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</si>
  <si>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</si>
  <si>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</si>
  <si>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</si>
  <si>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</si>
  <si>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</si>
  <si>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</si>
  <si>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</si>
  <si>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</si>
  <si>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</si>
  <si>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</si>
  <si>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</si>
  <si>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</si>
  <si>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</si>
  <si>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</si>
  <si>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</si>
  <si>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</si>
  <si>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</si>
  <si>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</si>
  <si>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</si>
  <si>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</si>
  <si>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</si>
  <si>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</si>
  <si>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</si>
  <si>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</si>
  <si>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</si>
  <si>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</si>
  <si>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</si>
  <si>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</si>
  <si>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</si>
  <si>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</si>
  <si>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</si>
  <si>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</si>
  <si>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</si>
  <si>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</si>
  <si>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</si>
  <si>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</si>
  <si>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</si>
  <si>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</si>
  <si>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</si>
  <si>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</si>
  <si>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</si>
  <si>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</si>
  <si>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</si>
  <si>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</si>
  <si>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</si>
  <si>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</si>
  <si>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</si>
  <si>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</si>
  <si>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</si>
  <si>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</si>
  <si>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</si>
  <si>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</si>
  <si>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</si>
  <si>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</si>
  <si>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</si>
  <si>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</si>
  <si>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</si>
  <si>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</si>
  <si>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</si>
  <si>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</si>
  <si>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</si>
  <si>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</si>
  <si>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</si>
  <si>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</si>
  <si>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</si>
  <si>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</si>
  <si>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</si>
  <si>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</si>
  <si>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</si>
  <si>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</si>
  <si>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</si>
  <si>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</si>
  <si>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</si>
  <si>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</si>
  <si>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</si>
  <si>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</si>
  <si>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</si>
  <si>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</si>
  <si>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</si>
  <si>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</si>
  <si>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</si>
  <si>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</si>
  <si>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</si>
  <si>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</si>
  <si>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</si>
  <si>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</si>
  <si>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</si>
  <si>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</si>
  <si>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</si>
  <si>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</si>
  <si>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</si>
  <si>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</si>
  <si>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</si>
  <si>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</si>
  <si>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</si>
  <si>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</si>
  <si>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</si>
  <si>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</si>
  <si>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</si>
  <si>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</si>
  <si>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</si>
  <si>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</si>
  <si>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</si>
  <si>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</si>
  <si>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</si>
  <si>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</si>
  <si>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</si>
  <si>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</si>
  <si>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</si>
  <si>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</si>
  <si>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</si>
  <si>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</si>
  <si>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</si>
  <si>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</si>
  <si>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</si>
  <si>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</si>
  <si>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</si>
  <si>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</si>
  <si>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</si>
  <si>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</si>
  <si>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</si>
  <si>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</si>
  <si>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</si>
  <si>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</si>
  <si>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</si>
  <si>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</si>
  <si>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</si>
  <si>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</si>
  <si>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</si>
  <si>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</si>
  <si>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</si>
  <si>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</si>
  <si>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</si>
  <si>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</si>
  <si>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</si>
  <si>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</si>
  <si>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</si>
  <si>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</si>
  <si>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</si>
  <si>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</si>
  <si>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</si>
  <si>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</si>
  <si>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</si>
  <si>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</si>
  <si>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</si>
  <si>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</si>
  <si>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</si>
  <si>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</si>
  <si>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</si>
  <si>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</si>
  <si>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</si>
  <si>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</si>
  <si>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</si>
  <si>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</si>
  <si>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</si>
  <si>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</si>
  <si>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</si>
  <si>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</si>
  <si>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</si>
  <si>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</si>
  <si>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</si>
  <si>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</si>
  <si>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</si>
  <si>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</si>
  <si>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</si>
  <si>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</si>
  <si>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</si>
  <si>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</si>
  <si>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</si>
  <si>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</si>
  <si>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</si>
  <si>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</si>
  <si>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</si>
  <si>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</si>
  <si>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</si>
  <si>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</si>
  <si>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</si>
  <si>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</si>
  <si>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</si>
  <si>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</si>
  <si>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</si>
  <si>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</si>
  <si>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</si>
  <si>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</si>
  <si>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</si>
  <si>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</si>
  <si>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</si>
  <si>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</si>
  <si>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</si>
  <si>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</si>
  <si>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</si>
  <si>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</si>
  <si>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</si>
  <si>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</si>
  <si>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</si>
  <si>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</si>
  <si>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</si>
  <si>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</si>
  <si>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</si>
  <si>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</si>
  <si>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</si>
  <si>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</si>
  <si>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</si>
  <si>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</si>
  <si>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</si>
  <si>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</si>
  <si>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</si>
  <si>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</si>
  <si>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</si>
  <si>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</si>
  <si>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</si>
  <si>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</si>
  <si>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</si>
  <si>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</si>
  <si>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</si>
  <si>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</si>
  <si>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</si>
  <si>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</si>
  <si>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</si>
  <si>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</si>
  <si>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</si>
  <si>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</si>
  <si>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</si>
  <si>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</si>
  <si>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</si>
  <si>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</si>
  <si>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</si>
  <si>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</si>
  <si>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</si>
  <si>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</si>
  <si>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</si>
  <si>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</si>
  <si>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</si>
  <si>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</si>
  <si>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</si>
  <si>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</si>
  <si>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</si>
  <si>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</si>
  <si>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</si>
  <si>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</si>
  <si>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</si>
  <si>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</si>
  <si>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</si>
  <si>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</si>
  <si>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</si>
  <si>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</si>
  <si>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</si>
  <si>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</si>
  <si>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</si>
  <si>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</si>
  <si>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</si>
  <si>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</si>
  <si>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</si>
  <si>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</si>
  <si>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</si>
  <si>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</si>
  <si>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</si>
  <si>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</si>
  <si>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</si>
  <si>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</si>
  <si>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</si>
  <si>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</si>
  <si>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</si>
  <si>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</si>
  <si>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</si>
  <si>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</si>
  <si>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</si>
  <si>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</si>
  <si>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</si>
  <si>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</si>
  <si>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</si>
  <si>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</si>
  <si>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</si>
  <si>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</si>
  <si>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</si>
  <si>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</si>
  <si>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</si>
  <si>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</si>
  <si>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</si>
  <si>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</si>
  <si>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</si>
  <si>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</si>
  <si>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</si>
  <si>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</si>
  <si>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</si>
  <si>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</si>
  <si>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</si>
  <si>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</si>
  <si>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</si>
  <si>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</si>
  <si>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</si>
  <si>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</si>
  <si>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</si>
  <si>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</si>
  <si>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</si>
  <si>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</si>
  <si>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</si>
  <si>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</si>
  <si>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</si>
  <si>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</si>
  <si>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</si>
  <si>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</si>
  <si>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</si>
  <si>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</si>
  <si>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</si>
  <si>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</si>
  <si>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</si>
  <si>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</si>
  <si>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</si>
  <si>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</si>
  <si>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</si>
  <si>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</si>
  <si>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</si>
  <si>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</si>
  <si>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</si>
  <si>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</si>
  <si>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</si>
  <si>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</si>
  <si>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</si>
  <si>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</si>
  <si>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</si>
  <si>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</si>
  <si>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</si>
  <si>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</si>
  <si>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</si>
  <si>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</si>
  <si>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</si>
  <si>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</si>
  <si>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</si>
  <si>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</si>
  <si>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</si>
  <si>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</si>
  <si>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</si>
  <si>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</si>
  <si>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</si>
  <si>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</si>
  <si>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</si>
  <si>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</si>
  <si>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</si>
  <si>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</si>
  <si>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</si>
  <si>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</si>
  <si>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</si>
  <si>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</si>
  <si>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</si>
  <si>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</si>
  <si>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</si>
  <si>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</si>
  <si>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</si>
  <si>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</si>
  <si>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</si>
  <si>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</si>
  <si>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</si>
  <si>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</si>
  <si>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</si>
  <si>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</si>
  <si>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</si>
  <si>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</si>
  <si>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</si>
  <si>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</si>
  <si>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</si>
  <si>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</si>
  <si>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</si>
  <si>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</si>
  <si>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</si>
  <si>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</si>
  <si>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</si>
  <si>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</si>
  <si>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</si>
  <si>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</si>
  <si>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</si>
  <si>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</si>
  <si>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</si>
  <si>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</si>
  <si>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</si>
  <si>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</si>
  <si>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</si>
  <si>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</si>
  <si>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</si>
  <si>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</si>
  <si>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</si>
  <si>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</si>
  <si>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</si>
  <si>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</si>
  <si>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</si>
  <si>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</si>
  <si>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</si>
  <si>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</si>
  <si>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</si>
  <si>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</si>
  <si>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</si>
  <si>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</si>
  <si>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</si>
  <si>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</si>
  <si>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</si>
  <si>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</si>
  <si>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</si>
  <si>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</si>
  <si>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</si>
  <si>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</si>
  <si>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</si>
  <si>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</si>
  <si>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</si>
  <si>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</si>
  <si>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</si>
  <si>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</si>
  <si>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</si>
  <si>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</si>
  <si>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</si>
  <si>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</si>
  <si>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</si>
  <si>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</si>
  <si>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</si>
  <si>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</si>
  <si>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</si>
  <si>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</si>
  <si>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</si>
  <si>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</si>
  <si>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</si>
  <si>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</si>
  <si>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</si>
  <si>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</si>
  <si>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</si>
  <si>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</si>
  <si>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</si>
  <si>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</si>
  <si>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</si>
  <si>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</si>
  <si>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</si>
  <si>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</si>
  <si>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</si>
  <si>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</si>
  <si>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</si>
  <si>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</si>
  <si>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</si>
  <si>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</si>
  <si>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</si>
  <si>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</si>
  <si>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</si>
  <si>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</si>
  <si>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</si>
  <si>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</si>
  <si>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</si>
  <si>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</si>
  <si>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</si>
  <si>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</si>
  <si>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</si>
  <si>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</si>
  <si>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</si>
  <si>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</si>
  <si>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</si>
  <si>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</si>
  <si>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</si>
  <si>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</si>
  <si>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</si>
  <si>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</si>
  <si>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</si>
  <si>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</si>
  <si>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</si>
  <si>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</si>
  <si>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</si>
  <si>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</si>
  <si>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</si>
  <si>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</si>
  <si>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</si>
  <si>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</si>
  <si>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</si>
  <si>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</si>
  <si>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</si>
  <si>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</si>
  <si>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</si>
  <si>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</si>
  <si>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</si>
  <si>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</si>
  <si>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</si>
  <si>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</si>
  <si>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</si>
  <si>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</si>
  <si>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</si>
  <si>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</si>
  <si>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</si>
  <si>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</si>
  <si>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</si>
  <si>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</si>
  <si>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</si>
  <si>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</si>
  <si>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</si>
  <si>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</si>
  <si>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</si>
  <si>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</si>
  <si>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</si>
  <si>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</si>
  <si>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</si>
  <si>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</si>
  <si>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</si>
  <si>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</si>
  <si>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</si>
  <si>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</si>
  <si>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</si>
  <si>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</si>
  <si>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</si>
  <si>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</si>
  <si>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</si>
  <si>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</si>
  <si>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</si>
  <si>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</si>
  <si>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</si>
  <si>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</si>
  <si>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</si>
  <si>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</si>
  <si>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</si>
  <si>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</si>
  <si>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</si>
  <si>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</si>
  <si>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</si>
  <si>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</si>
  <si>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</si>
  <si>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</si>
  <si>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</si>
  <si>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</si>
  <si>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</si>
  <si>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</si>
  <si>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</si>
  <si>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</si>
  <si>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</si>
  <si>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</si>
  <si>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</si>
  <si>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</si>
  <si>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</si>
  <si>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</si>
  <si>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</si>
  <si>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</si>
  <si>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</si>
  <si>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</si>
  <si>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</si>
  <si>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</si>
  <si>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</si>
  <si>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</si>
  <si>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</si>
  <si>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</si>
  <si>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</si>
  <si>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</si>
  <si>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</si>
  <si>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</si>
  <si>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</si>
  <si>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</si>
  <si>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</si>
  <si>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</si>
  <si>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</si>
  <si>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</si>
  <si>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</si>
  <si>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</si>
  <si>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</si>
  <si>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</si>
  <si>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</si>
  <si>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</si>
  <si>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</si>
  <si>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</si>
  <si>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</si>
  <si>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</si>
  <si>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</si>
  <si>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</si>
  <si>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</si>
  <si>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</si>
  <si>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</si>
  <si>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</si>
  <si>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</si>
  <si>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</si>
  <si>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</si>
  <si>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</si>
  <si>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</si>
  <si>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</si>
  <si>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</si>
  <si>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</si>
  <si>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</si>
  <si>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</si>
  <si>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</si>
  <si>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</si>
  <si>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</si>
  <si>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</si>
  <si>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</si>
  <si>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</si>
  <si>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</si>
  <si>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</si>
  <si>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</si>
  <si>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</si>
  <si>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</si>
  <si>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</si>
  <si>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</si>
  <si>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</si>
  <si>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</si>
  <si>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</si>
  <si>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</si>
  <si>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</si>
  <si>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</si>
  <si>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</si>
  <si>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</si>
  <si>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</si>
  <si>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</si>
  <si>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</si>
  <si>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</si>
  <si>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</si>
  <si>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</si>
  <si>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</si>
  <si>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</si>
  <si>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</si>
  <si>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</si>
  <si>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</si>
  <si>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</si>
  <si>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</si>
  <si>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</si>
  <si>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</si>
  <si>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</si>
  <si>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</si>
  <si>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</si>
  <si>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</si>
  <si>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</si>
  <si>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</si>
  <si>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</si>
  <si>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</si>
  <si>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</si>
  <si>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</si>
  <si>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</si>
  <si>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</si>
  <si>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</si>
  <si>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</si>
  <si>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</si>
  <si>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</si>
  <si>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</si>
  <si>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</si>
  <si>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</si>
  <si>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</si>
  <si>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</si>
  <si>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</si>
  <si>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</si>
  <si>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</si>
  <si>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</si>
  <si>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</si>
  <si>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</si>
  <si>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</si>
  <si>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</si>
  <si>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</si>
  <si>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</si>
  <si>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</si>
  <si>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</si>
  <si>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</si>
  <si>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</si>
  <si>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</si>
  <si>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</si>
  <si>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</si>
  <si>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</si>
  <si>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</si>
  <si>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</si>
  <si>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</si>
  <si>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</si>
  <si>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</si>
  <si>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</si>
  <si>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</si>
  <si>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</si>
  <si>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</si>
  <si>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</si>
  <si>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</si>
  <si>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</si>
  <si>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</si>
  <si>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</si>
  <si>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</si>
  <si>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</si>
  <si>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</si>
  <si>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</si>
  <si>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</si>
  <si>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</si>
  <si>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</si>
  <si>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</si>
  <si>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</si>
  <si>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</si>
  <si>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</si>
  <si>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</si>
  <si>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</si>
  <si>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</si>
  <si>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</si>
  <si>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</si>
  <si>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</si>
  <si>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</si>
  <si>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</si>
  <si>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</si>
  <si>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</si>
  <si>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</si>
  <si>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</si>
  <si>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</si>
  <si>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</si>
  <si>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</si>
  <si>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</si>
  <si>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</si>
  <si>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</si>
  <si>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</si>
  <si>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</si>
  <si>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</si>
  <si>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</si>
  <si>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</si>
  <si>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</si>
  <si>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</si>
  <si>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</si>
  <si>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</si>
  <si>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</si>
  <si>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</si>
  <si>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</si>
  <si>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</si>
  <si>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</si>
  <si>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</si>
  <si>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</si>
  <si>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</si>
  <si>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</si>
  <si>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</si>
  <si>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10 dakika</t>
  </si>
  <si>
    <t>30 dakika</t>
  </si>
  <si>
    <t>5 dakika</t>
  </si>
  <si>
    <t>15 dakika</t>
  </si>
  <si>
    <t>YOK</t>
  </si>
  <si>
    <t>Hayır</t>
  </si>
  <si>
    <t>Yok</t>
  </si>
  <si>
    <t xml:space="preserve">Hazırlayan: </t>
  </si>
  <si>
    <t xml:space="preserve">Onaylayan: </t>
  </si>
  <si>
    <t>Doğan GİDİŞ</t>
  </si>
  <si>
    <t xml:space="preserve">                 Doğan GİDİŞ</t>
  </si>
  <si>
    <t xml:space="preserve">                 </t>
  </si>
  <si>
    <t>dogan.gidis@maliye.gov.tr</t>
  </si>
  <si>
    <t>Servis Sorumlusu/ V.H.K.İ.</t>
  </si>
  <si>
    <t>Çankırı Defterdarlığı</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</si>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</sst>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Tahoma"/>
      <family val="2"/>
      <charset val="162"/>
    </font>
    <font>
      <sz val="14"/>
      <color theme="1"/>
      <name val="Tahoma"/>
      <family val="2"/>
      <charset val="162"/>
    </font>
    <font>
      <sz val="14"/>
      <color indexed="8"/>
      <name val="Tahoma"/>
      <family val="2"/>
      <charset val="162"/>
    </font>
    <font>
      <sz val="10"/>
      <color rgb="FF000000"/>
      <name val="Tahoma"/>
      <family val="2"/>
      <charset val="162"/>
    </font>
    <font>
      <sz val="11"/>
      <color theme="1"/>
      <name val="Tahoma"/>
      <family val="2"/>
      <charset val="162"/>
    </font>
    <font>
      <i/>
      <sz val="10"/>
      <color indexed="8"/>
      <name val="Gill Sans MT"/>
      <family val="2"/>
      <charset val="162"/>
    </font>
    <font>
      <sz val="11"/>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5" borderId="1"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left" wrapText="1"/>
      <protection locked="0"/>
    </xf>
    <xf numFmtId="0" fontId="36" fillId="5" borderId="1" xfId="0" applyFont="1" applyFill="1" applyBorder="1" applyAlignment="1" applyProtection="1">
      <alignment horizontal="left" vertical="center" wrapText="1"/>
      <protection locked="0"/>
    </xf>
    <xf numFmtId="0" fontId="36"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left" vertical="center" wrapText="1"/>
      <protection locked="0"/>
    </xf>
    <xf numFmtId="0" fontId="36" fillId="3" borderId="1" xfId="0" applyFont="1" applyFill="1" applyBorder="1" applyAlignment="1" applyProtection="1">
      <alignment vertical="center" wrapText="1"/>
      <protection locked="0"/>
    </xf>
    <xf numFmtId="0" fontId="37" fillId="0" borderId="28" xfId="3" applyFont="1" applyBorder="1" applyAlignment="1">
      <alignment vertical="center" wrapText="1"/>
    </xf>
    <xf numFmtId="0" fontId="37" fillId="0" borderId="1" xfId="3" applyFont="1" applyBorder="1" applyAlignment="1">
      <alignment vertical="center" wrapText="1"/>
    </xf>
    <xf numFmtId="14" fontId="36" fillId="0" borderId="1" xfId="0" applyNumberFormat="1" applyFont="1" applyBorder="1" applyProtection="1">
      <protection locked="0"/>
    </xf>
    <xf numFmtId="0" fontId="36" fillId="0" borderId="1" xfId="0" applyFont="1" applyBorder="1" applyProtection="1">
      <protection locked="0"/>
    </xf>
    <xf numFmtId="0" fontId="36" fillId="0" borderId="1" xfId="0" applyFont="1" applyBorder="1" applyAlignment="1" applyProtection="1">
      <alignment vertical="top" wrapText="1"/>
      <protection locked="0"/>
    </xf>
    <xf numFmtId="0" fontId="36" fillId="0" borderId="1" xfId="0" applyFont="1" applyBorder="1" applyAlignment="1" applyProtection="1">
      <alignment wrapText="1"/>
      <protection locked="0"/>
    </xf>
    <xf numFmtId="0" fontId="0" fillId="0" borderId="0" xfId="0" applyAlignment="1">
      <alignment horizontal="center"/>
    </xf>
    <xf numFmtId="0" fontId="0" fillId="0" borderId="0" xfId="0" applyAlignment="1">
      <alignment wrapText="1"/>
    </xf>
    <xf numFmtId="0" fontId="40" fillId="0" borderId="0" xfId="0" applyFont="1" applyAlignment="1">
      <alignment horizontal="center"/>
    </xf>
    <xf numFmtId="0" fontId="41" fillId="0" borderId="0" xfId="0" applyFont="1"/>
    <xf numFmtId="0" fontId="2" fillId="3" borderId="0" xfId="0" applyFont="1" applyFill="1"/>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0" fontId="36" fillId="0" borderId="1" xfId="0" applyFont="1" applyBorder="1" applyAlignment="1" applyProtection="1">
      <alignment horizontal="left" vertical="center" wrapText="1"/>
      <protection locked="0"/>
    </xf>
    <xf numFmtId="49" fontId="36" fillId="0" borderId="1" xfId="0" applyNumberFormat="1" applyFont="1" applyBorder="1" applyAlignment="1" applyProtection="1">
      <alignment horizontal="right" vertical="center"/>
      <protection locked="0"/>
    </xf>
    <xf numFmtId="49" fontId="36" fillId="0" borderId="1" xfId="0" applyNumberFormat="1" applyFont="1" applyBorder="1" applyProtection="1">
      <protection locked="0"/>
    </xf>
    <xf numFmtId="49" fontId="36" fillId="0" borderId="1" xfId="0" applyNumberFormat="1" applyFont="1" applyBorder="1" applyAlignment="1" applyProtection="1">
      <alignment horizontal="right"/>
      <protection locked="0"/>
    </xf>
    <xf numFmtId="49" fontId="36" fillId="0" borderId="1" xfId="0" applyNumberFormat="1" applyFont="1" applyBorder="1" applyAlignment="1" applyProtection="1">
      <alignment horizontal="center"/>
      <protection locked="0"/>
    </xf>
    <xf numFmtId="0" fontId="40" fillId="0" borderId="0" xfId="0" applyFont="1" applyAlignment="1">
      <alignment horizontal="left" vertical="center"/>
    </xf>
    <xf numFmtId="49" fontId="36" fillId="0" borderId="1" xfId="0" applyNumberFormat="1" applyFont="1" applyBorder="1" applyAlignment="1" applyProtection="1">
      <alignment horizontal="left" vertical="center" wrapText="1"/>
      <protection locked="0"/>
    </xf>
    <xf numFmtId="49" fontId="1" fillId="0" borderId="1" xfId="0" applyNumberFormat="1" applyFont="1" applyBorder="1" applyProtection="1">
      <protection locked="0"/>
    </xf>
    <xf numFmtId="0" fontId="36" fillId="3" borderId="1" xfId="0" applyFont="1" applyFill="1" applyBorder="1" applyAlignment="1" applyProtection="1">
      <alignment horizontal="center" vertical="center"/>
      <protection locked="0"/>
    </xf>
    <xf numFmtId="0" fontId="36" fillId="3" borderId="1" xfId="0" applyFont="1" applyFill="1" applyBorder="1" applyAlignment="1" applyProtection="1">
      <alignment wrapText="1"/>
      <protection locked="0"/>
    </xf>
    <xf numFmtId="0" fontId="3" fillId="2" borderId="1" xfId="0" quotePrefix="1" applyFont="1" applyFill="1" applyBorder="1"/>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6" borderId="28" xfId="3" applyFill="1" applyBorder="1" applyAlignment="1">
      <alignment wrapText="1"/>
    </xf>
    <xf numFmtId="0" fontId="9" fillId="6"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43" fillId="0" borderId="32" xfId="0" applyFont="1" applyBorder="1" applyAlignment="1"/>
    <xf numFmtId="0" fontId="43" fillId="0" borderId="3" xfId="0" applyFont="1" applyBorder="1" applyAlignment="1"/>
    <xf numFmtId="0" fontId="43" fillId="0" borderId="33" xfId="0" applyFont="1" applyBorder="1" applyAlignment="1"/>
    <xf numFmtId="0" fontId="43" fillId="0" borderId="22" xfId="0" applyFont="1" applyBorder="1" applyAlignment="1"/>
    <xf numFmtId="0" fontId="43" fillId="0" borderId="24" xfId="0" applyFont="1" applyBorder="1" applyAlignment="1"/>
    <xf numFmtId="0" fontId="43" fillId="0" borderId="23" xfId="0" applyFont="1" applyBorder="1" applyAlignment="1"/>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3" fillId="0" borderId="3" xfId="0" applyFont="1" applyBorder="1" applyAlignment="1">
      <alignment horizontal="center"/>
    </xf>
    <xf numFmtId="0" fontId="43" fillId="0" borderId="23" xfId="0" applyFont="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3" fillId="0" borderId="29" xfId="0" applyFont="1" applyBorder="1" applyAlignment="1">
      <alignment horizontal="left"/>
    </xf>
    <xf numFmtId="0" fontId="43" fillId="0" borderId="30" xfId="0" applyFont="1" applyBorder="1" applyAlignment="1">
      <alignment horizontal="left"/>
    </xf>
    <xf numFmtId="0" fontId="43" fillId="0" borderId="31" xfId="0" applyFont="1" applyBorder="1" applyAlignment="1">
      <alignment horizontal="left"/>
    </xf>
    <xf numFmtId="0" fontId="43" fillId="0" borderId="32" xfId="0" applyFont="1" applyBorder="1" applyAlignment="1">
      <alignment horizontal="left"/>
    </xf>
    <xf numFmtId="0" fontId="43" fillId="0" borderId="3" xfId="0" applyFont="1" applyBorder="1" applyAlignment="1">
      <alignment horizontal="left"/>
    </xf>
    <xf numFmtId="0" fontId="43" fillId="0" borderId="33" xfId="0" applyFont="1" applyBorder="1" applyAlignment="1">
      <alignment horizontal="left"/>
    </xf>
    <xf numFmtId="0" fontId="43" fillId="0" borderId="22" xfId="0" applyFont="1" applyBorder="1" applyAlignment="1">
      <alignment horizontal="center"/>
    </xf>
    <xf numFmtId="0" fontId="36" fillId="3" borderId="11" xfId="0" applyFont="1" applyFill="1" applyBorder="1" applyAlignment="1">
      <alignment horizontal="left"/>
    </xf>
    <xf numFmtId="0" fontId="36" fillId="3" borderId="10" xfId="0" applyFont="1" applyFill="1" applyBorder="1" applyAlignment="1">
      <alignment horizontal="left"/>
    </xf>
    <xf numFmtId="0" fontId="36" fillId="3" borderId="11" xfId="0" applyFont="1" applyFill="1" applyBorder="1" applyAlignment="1">
      <alignment horizontal="left" indent="2"/>
    </xf>
    <xf numFmtId="0" fontId="36" fillId="3" borderId="10" xfId="0" applyFont="1" applyFill="1" applyBorder="1" applyAlignment="1">
      <alignment horizontal="left" indent="2"/>
    </xf>
    <xf numFmtId="0" fontId="36" fillId="3" borderId="11" xfId="0" applyFont="1" applyFill="1" applyBorder="1" applyAlignment="1">
      <alignment horizontal="left" indent="4"/>
    </xf>
    <xf numFmtId="0" fontId="36" fillId="3" borderId="10" xfId="0" applyFont="1" applyFill="1" applyBorder="1" applyAlignment="1">
      <alignment horizontal="left" indent="4"/>
    </xf>
    <xf numFmtId="0" fontId="1" fillId="3" borderId="11" xfId="0" applyFont="1" applyFill="1" applyBorder="1" applyAlignment="1">
      <alignment horizontal="left"/>
    </xf>
    <xf numFmtId="0" fontId="1" fillId="3" borderId="9"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9"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9" xfId="0" applyFont="1" applyFill="1" applyBorder="1" applyAlignment="1">
      <alignment horizontal="left" indent="4"/>
    </xf>
    <xf numFmtId="0" fontId="1" fillId="3" borderId="10" xfId="0" applyFont="1" applyFill="1" applyBorder="1" applyAlignment="1">
      <alignment horizontal="left" indent="4"/>
    </xf>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0" borderId="0" xfId="0" applyFont="1" applyAlignment="1">
      <alignment horizontal="center"/>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51289</xdr:colOff>
      <xdr:row>3</xdr:row>
      <xdr:rowOff>79374</xdr:rowOff>
    </xdr:from>
    <xdr:to>
      <xdr:col>5</xdr:col>
      <xdr:colOff>564173</xdr:colOff>
      <xdr:row>5</xdr:row>
      <xdr:rowOff>103187</xdr:rowOff>
    </xdr:to>
    <xdr:sp macro="" textlink="">
      <xdr:nvSpPr>
        <xdr:cNvPr id="3" name="4 Akış Çizelgesi: Sonlandırıcı"/>
        <xdr:cNvSpPr/>
      </xdr:nvSpPr>
      <xdr:spPr>
        <a:xfrm>
          <a:off x="2108689" y="822324"/>
          <a:ext cx="2236909" cy="4619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 Mesleki Eğitim Kursuna İlişkin Sınav Duyuru Yazısının Gelmesi</a:t>
          </a:r>
          <a:endParaRPr lang="tr-TR" sz="1000">
            <a:latin typeface="Tahoma" pitchFamily="34" charset="0"/>
            <a:cs typeface="Tahoma" pitchFamily="34" charset="0"/>
          </a:endParaRPr>
        </a:p>
      </xdr:txBody>
    </xdr:sp>
    <xdr:clientData/>
  </xdr:twoCellAnchor>
  <xdr:twoCellAnchor>
    <xdr:from>
      <xdr:col>2</xdr:col>
      <xdr:colOff>525859</xdr:colOff>
      <xdr:row>14</xdr:row>
      <xdr:rowOff>38083</xdr:rowOff>
    </xdr:from>
    <xdr:to>
      <xdr:col>6</xdr:col>
      <xdr:colOff>168671</xdr:colOff>
      <xdr:row>17</xdr:row>
      <xdr:rowOff>152382</xdr:rowOff>
    </xdr:to>
    <xdr:sp macro="" textlink="">
      <xdr:nvSpPr>
        <xdr:cNvPr id="4" name="1 Akış Çizelgesi: İşlem"/>
        <xdr:cNvSpPr/>
      </xdr:nvSpPr>
      <xdr:spPr>
        <a:xfrm>
          <a:off x="1897459" y="3190858"/>
          <a:ext cx="3090862" cy="77152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solidFill>
                <a:schemeClr val="dk1"/>
              </a:solidFill>
              <a:latin typeface="Tahoma" pitchFamily="34" charset="0"/>
              <a:ea typeface="Tahoma" pitchFamily="34" charset="0"/>
              <a:cs typeface="Tahoma" pitchFamily="34" charset="0"/>
            </a:rPr>
            <a:t>Sınav Duyurusunun Personele</a:t>
          </a:r>
          <a:r>
            <a:rPr lang="tr-TR" sz="1000" baseline="0">
              <a:solidFill>
                <a:schemeClr val="dk1"/>
              </a:solidFill>
              <a:latin typeface="Tahoma" pitchFamily="34" charset="0"/>
              <a:ea typeface="Tahoma" pitchFamily="34" charset="0"/>
              <a:cs typeface="Tahoma" pitchFamily="34" charset="0"/>
            </a:rPr>
            <a:t> Duyurulmasına ve Başvuruların Elektronik Ortamda Yapılmasına İlişkin Yazının Defterdar  Yardımcısı Tarafından İmzalanması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6</xdr:col>
      <xdr:colOff>254000</xdr:colOff>
      <xdr:row>10</xdr:row>
      <xdr:rowOff>103187</xdr:rowOff>
    </xdr:from>
    <xdr:to>
      <xdr:col>7</xdr:col>
      <xdr:colOff>269876</xdr:colOff>
      <xdr:row>12</xdr:row>
      <xdr:rowOff>87312</xdr:rowOff>
    </xdr:to>
    <xdr:sp macro="" textlink="">
      <xdr:nvSpPr>
        <xdr:cNvPr id="5" name="7 Akış Çizelgesi: Belge"/>
        <xdr:cNvSpPr/>
      </xdr:nvSpPr>
      <xdr:spPr>
        <a:xfrm>
          <a:off x="5073650" y="2379662"/>
          <a:ext cx="701676" cy="4222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Yazı</a:t>
          </a:r>
          <a:endParaRPr lang="tr-TR" sz="1000">
            <a:latin typeface="Tahoma" pitchFamily="34" charset="0"/>
            <a:cs typeface="Tahoma" pitchFamily="34" charset="0"/>
          </a:endParaRPr>
        </a:p>
      </xdr:txBody>
    </xdr:sp>
    <xdr:clientData/>
  </xdr:twoCellAnchor>
  <xdr:twoCellAnchor>
    <xdr:from>
      <xdr:col>2</xdr:col>
      <xdr:colOff>585391</xdr:colOff>
      <xdr:row>9</xdr:row>
      <xdr:rowOff>174619</xdr:rowOff>
    </xdr:from>
    <xdr:to>
      <xdr:col>6</xdr:col>
      <xdr:colOff>109141</xdr:colOff>
      <xdr:row>13</xdr:row>
      <xdr:rowOff>15869</xdr:rowOff>
    </xdr:to>
    <xdr:sp macro="" textlink="">
      <xdr:nvSpPr>
        <xdr:cNvPr id="6" name="1 Akış Çizelgesi: İşlem"/>
        <xdr:cNvSpPr/>
      </xdr:nvSpPr>
      <xdr:spPr>
        <a:xfrm>
          <a:off x="1956991" y="2232019"/>
          <a:ext cx="2971800" cy="7175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Sınav Duyurusunun Personele</a:t>
          </a:r>
          <a:r>
            <a:rPr lang="tr-TR" sz="1000" baseline="0">
              <a:solidFill>
                <a:schemeClr val="dk1"/>
              </a:solidFill>
              <a:latin typeface="Tahoma" pitchFamily="34" charset="0"/>
              <a:ea typeface="+mn-ea"/>
              <a:cs typeface="Tahoma" pitchFamily="34" charset="0"/>
            </a:rPr>
            <a:t> Duyurulmasına ve Başvuruların Elektronik Ortamda Yapılmasına İlişkin Yazının Hazırlanması</a:t>
          </a:r>
          <a:endParaRPr lang="tr-TR" sz="1000">
            <a:solidFill>
              <a:schemeClr val="dk1"/>
            </a:solidFill>
            <a:latin typeface="Tahoma" pitchFamily="34" charset="0"/>
            <a:ea typeface="+mn-ea"/>
            <a:cs typeface="Tahoma" pitchFamily="34" charset="0"/>
          </a:endParaRPr>
        </a:p>
      </xdr:txBody>
    </xdr:sp>
    <xdr:clientData/>
  </xdr:twoCellAnchor>
  <xdr:twoCellAnchor>
    <xdr:from>
      <xdr:col>1</xdr:col>
      <xdr:colOff>127000</xdr:colOff>
      <xdr:row>10</xdr:row>
      <xdr:rowOff>158746</xdr:rowOff>
    </xdr:from>
    <xdr:to>
      <xdr:col>2</xdr:col>
      <xdr:colOff>137996</xdr:colOff>
      <xdr:row>12</xdr:row>
      <xdr:rowOff>21251</xdr:rowOff>
    </xdr:to>
    <xdr:sp macro="" textlink="">
      <xdr:nvSpPr>
        <xdr:cNvPr id="7" name="37 Akış Çizelgesi: Manyetik Disk"/>
        <xdr:cNvSpPr/>
      </xdr:nvSpPr>
      <xdr:spPr>
        <a:xfrm>
          <a:off x="809625" y="2452684"/>
          <a:ext cx="693621" cy="30700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2</xdr:col>
      <xdr:colOff>137996</xdr:colOff>
      <xdr:row>11</xdr:row>
      <xdr:rowOff>89999</xdr:rowOff>
    </xdr:from>
    <xdr:to>
      <xdr:col>2</xdr:col>
      <xdr:colOff>555625</xdr:colOff>
      <xdr:row>11</xdr:row>
      <xdr:rowOff>99218</xdr:rowOff>
    </xdr:to>
    <xdr:cxnSp macro="">
      <xdr:nvCxnSpPr>
        <xdr:cNvPr id="8" name="41 Düz Ok Bağlayıcısı"/>
        <xdr:cNvCxnSpPr>
          <a:stCxn id="7" idx="4"/>
        </xdr:cNvCxnSpPr>
      </xdr:nvCxnSpPr>
      <xdr:spPr>
        <a:xfrm>
          <a:off x="1503246" y="2606187"/>
          <a:ext cx="417629" cy="9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109141</xdr:colOff>
      <xdr:row>11</xdr:row>
      <xdr:rowOff>95244</xdr:rowOff>
    </xdr:from>
    <xdr:to>
      <xdr:col>6</xdr:col>
      <xdr:colOff>254000</xdr:colOff>
      <xdr:row>11</xdr:row>
      <xdr:rowOff>95249</xdr:rowOff>
    </xdr:to>
    <xdr:cxnSp macro="">
      <xdr:nvCxnSpPr>
        <xdr:cNvPr id="9" name="44 Düz Ok Bağlayıcısı"/>
        <xdr:cNvCxnSpPr>
          <a:stCxn id="6" idx="3"/>
          <a:endCxn id="5" idx="1"/>
        </xdr:cNvCxnSpPr>
      </xdr:nvCxnSpPr>
      <xdr:spPr>
        <a:xfrm>
          <a:off x="4928791" y="2590794"/>
          <a:ext cx="144859" cy="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347265</xdr:colOff>
      <xdr:row>13</xdr:row>
      <xdr:rowOff>15869</xdr:rowOff>
    </xdr:from>
    <xdr:to>
      <xdr:col>4</xdr:col>
      <xdr:colOff>347266</xdr:colOff>
      <xdr:row>14</xdr:row>
      <xdr:rowOff>38083</xdr:rowOff>
    </xdr:to>
    <xdr:cxnSp macro="">
      <xdr:nvCxnSpPr>
        <xdr:cNvPr id="10" name="56 Düz Ok Bağlayıcısı"/>
        <xdr:cNvCxnSpPr>
          <a:stCxn id="6" idx="2"/>
          <a:endCxn id="4" idx="0"/>
        </xdr:cNvCxnSpPr>
      </xdr:nvCxnSpPr>
      <xdr:spPr>
        <a:xfrm flipH="1">
          <a:off x="3090465" y="2949569"/>
          <a:ext cx="1" cy="2412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119062</xdr:colOff>
      <xdr:row>25</xdr:row>
      <xdr:rowOff>148827</xdr:rowOff>
    </xdr:from>
    <xdr:to>
      <xdr:col>1</xdr:col>
      <xdr:colOff>31702</xdr:colOff>
      <xdr:row>28</xdr:row>
      <xdr:rowOff>35711</xdr:rowOff>
    </xdr:to>
    <xdr:sp macro="" textlink="">
      <xdr:nvSpPr>
        <xdr:cNvPr id="11" name="7 Akış Çizelgesi: Belge"/>
        <xdr:cNvSpPr/>
      </xdr:nvSpPr>
      <xdr:spPr>
        <a:xfrm>
          <a:off x="119062" y="5682852"/>
          <a:ext cx="598440" cy="5441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Şifre Yazısı ve e-maili</a:t>
          </a:r>
          <a:endParaRPr lang="tr-TR" sz="1000">
            <a:latin typeface="Tahoma" pitchFamily="34" charset="0"/>
            <a:cs typeface="Tahoma" pitchFamily="34" charset="0"/>
          </a:endParaRPr>
        </a:p>
      </xdr:txBody>
    </xdr:sp>
    <xdr:clientData/>
  </xdr:twoCellAnchor>
  <xdr:twoCellAnchor>
    <xdr:from>
      <xdr:col>1</xdr:col>
      <xdr:colOff>27139</xdr:colOff>
      <xdr:row>26</xdr:row>
      <xdr:rowOff>163247</xdr:rowOff>
    </xdr:from>
    <xdr:to>
      <xdr:col>1</xdr:col>
      <xdr:colOff>287735</xdr:colOff>
      <xdr:row>26</xdr:row>
      <xdr:rowOff>168673</xdr:rowOff>
    </xdr:to>
    <xdr:cxnSp macro="">
      <xdr:nvCxnSpPr>
        <xdr:cNvPr id="12" name="61 Düz Ok Bağlayıcısı"/>
        <xdr:cNvCxnSpPr/>
      </xdr:nvCxnSpPr>
      <xdr:spPr>
        <a:xfrm>
          <a:off x="712939" y="5916347"/>
          <a:ext cx="260596" cy="54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297657</xdr:colOff>
      <xdr:row>6</xdr:row>
      <xdr:rowOff>7939</xdr:rowOff>
    </xdr:from>
    <xdr:to>
      <xdr:col>5</xdr:col>
      <xdr:colOff>337344</xdr:colOff>
      <xdr:row>8</xdr:row>
      <xdr:rowOff>142875</xdr:rowOff>
    </xdr:to>
    <xdr:sp macro="" textlink="">
      <xdr:nvSpPr>
        <xdr:cNvPr id="13" name="43 Akış Çizelgesi: Önceden Tanımlı İşlem"/>
        <xdr:cNvSpPr/>
      </xdr:nvSpPr>
      <xdr:spPr>
        <a:xfrm>
          <a:off x="2355057" y="1408114"/>
          <a:ext cx="1763712" cy="57308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4</xdr:col>
      <xdr:colOff>486324</xdr:colOff>
      <xdr:row>5</xdr:row>
      <xdr:rowOff>103187</xdr:rowOff>
    </xdr:from>
    <xdr:to>
      <xdr:col>4</xdr:col>
      <xdr:colOff>496094</xdr:colOff>
      <xdr:row>6</xdr:row>
      <xdr:rowOff>7939</xdr:rowOff>
    </xdr:to>
    <xdr:cxnSp macro="">
      <xdr:nvCxnSpPr>
        <xdr:cNvPr id="14" name="46 Düz Ok Bağlayıcısı"/>
        <xdr:cNvCxnSpPr>
          <a:stCxn id="3" idx="2"/>
          <a:endCxn id="13" idx="0"/>
        </xdr:cNvCxnSpPr>
      </xdr:nvCxnSpPr>
      <xdr:spPr>
        <a:xfrm>
          <a:off x="3229524" y="1284287"/>
          <a:ext cx="9770" cy="1238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297656</xdr:colOff>
      <xdr:row>8</xdr:row>
      <xdr:rowOff>154774</xdr:rowOff>
    </xdr:from>
    <xdr:to>
      <xdr:col>4</xdr:col>
      <xdr:colOff>297657</xdr:colOff>
      <xdr:row>9</xdr:row>
      <xdr:rowOff>176988</xdr:rowOff>
    </xdr:to>
    <xdr:cxnSp macro="">
      <xdr:nvCxnSpPr>
        <xdr:cNvPr id="15" name="88 Düz Ok Bağlayıcısı"/>
        <xdr:cNvCxnSpPr/>
      </xdr:nvCxnSpPr>
      <xdr:spPr>
        <a:xfrm flipH="1">
          <a:off x="3040856" y="1993099"/>
          <a:ext cx="1" cy="2412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297658</xdr:colOff>
      <xdr:row>25</xdr:row>
      <xdr:rowOff>168672</xdr:rowOff>
    </xdr:from>
    <xdr:to>
      <xdr:col>3</xdr:col>
      <xdr:colOff>565547</xdr:colOff>
      <xdr:row>28</xdr:row>
      <xdr:rowOff>138907</xdr:rowOff>
    </xdr:to>
    <xdr:sp macro="" textlink="">
      <xdr:nvSpPr>
        <xdr:cNvPr id="16" name="117 Çerçeve"/>
        <xdr:cNvSpPr/>
      </xdr:nvSpPr>
      <xdr:spPr>
        <a:xfrm>
          <a:off x="983458" y="5702697"/>
          <a:ext cx="1639489" cy="627460"/>
        </a:xfrm>
        <a:prstGeom prst="frame">
          <a:avLst/>
        </a:prstGeom>
        <a:solidFill>
          <a:srgbClr val="FFFF00"/>
        </a:solidFill>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solidFill>
                <a:schemeClr val="dk1"/>
              </a:solidFill>
              <a:latin typeface="+mn-lt"/>
              <a:ea typeface="+mn-ea"/>
              <a:cs typeface="+mn-cs"/>
            </a:rPr>
            <a:t>Sistemden Onaylanması</a:t>
          </a:r>
          <a:endParaRPr lang="tr-TR" sz="1000"/>
        </a:p>
      </xdr:txBody>
    </xdr:sp>
    <xdr:clientData/>
  </xdr:twoCellAnchor>
  <xdr:twoCellAnchor>
    <xdr:from>
      <xdr:col>4</xdr:col>
      <xdr:colOff>307578</xdr:colOff>
      <xdr:row>17</xdr:row>
      <xdr:rowOff>134931</xdr:rowOff>
    </xdr:from>
    <xdr:to>
      <xdr:col>4</xdr:col>
      <xdr:colOff>307580</xdr:colOff>
      <xdr:row>18</xdr:row>
      <xdr:rowOff>148829</xdr:rowOff>
    </xdr:to>
    <xdr:cxnSp macro="">
      <xdr:nvCxnSpPr>
        <xdr:cNvPr id="17" name="118 Düz Ok Bağlayıcısı"/>
        <xdr:cNvCxnSpPr/>
      </xdr:nvCxnSpPr>
      <xdr:spPr>
        <a:xfrm flipH="1">
          <a:off x="3050778" y="3944931"/>
          <a:ext cx="2" cy="232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640534</xdr:colOff>
      <xdr:row>22</xdr:row>
      <xdr:rowOff>0</xdr:rowOff>
    </xdr:from>
    <xdr:to>
      <xdr:col>5</xdr:col>
      <xdr:colOff>4007</xdr:colOff>
      <xdr:row>23</xdr:row>
      <xdr:rowOff>29766</xdr:rowOff>
    </xdr:to>
    <xdr:sp macro="" textlink="">
      <xdr:nvSpPr>
        <xdr:cNvPr id="18" name="124 Akış Çizelgesi: Karar"/>
        <xdr:cNvSpPr/>
      </xdr:nvSpPr>
      <xdr:spPr>
        <a:xfrm>
          <a:off x="2697934" y="4876800"/>
          <a:ext cx="1087498" cy="24884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436563</xdr:colOff>
      <xdr:row>22</xdr:row>
      <xdr:rowOff>124024</xdr:rowOff>
    </xdr:from>
    <xdr:to>
      <xdr:col>3</xdr:col>
      <xdr:colOff>640534</xdr:colOff>
      <xdr:row>22</xdr:row>
      <xdr:rowOff>128985</xdr:rowOff>
    </xdr:to>
    <xdr:cxnSp macro="">
      <xdr:nvCxnSpPr>
        <xdr:cNvPr id="19" name="126 Düz Bağlayıcı"/>
        <xdr:cNvCxnSpPr>
          <a:stCxn id="18" idx="1"/>
        </xdr:cNvCxnSpPr>
      </xdr:nvCxnSpPr>
      <xdr:spPr>
        <a:xfrm flipH="1">
          <a:off x="1808163" y="5000824"/>
          <a:ext cx="889771" cy="49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436540</xdr:colOff>
      <xdr:row>22</xdr:row>
      <xdr:rowOff>132158</xdr:rowOff>
    </xdr:from>
    <xdr:to>
      <xdr:col>2</xdr:col>
      <xdr:colOff>446484</xdr:colOff>
      <xdr:row>23</xdr:row>
      <xdr:rowOff>119063</xdr:rowOff>
    </xdr:to>
    <xdr:cxnSp macro="">
      <xdr:nvCxnSpPr>
        <xdr:cNvPr id="20" name="127 Düz Ok Bağlayıcısı"/>
        <xdr:cNvCxnSpPr/>
      </xdr:nvCxnSpPr>
      <xdr:spPr>
        <a:xfrm>
          <a:off x="1808140" y="5008958"/>
          <a:ext cx="9944" cy="205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4007</xdr:colOff>
      <xdr:row>22</xdr:row>
      <xdr:rowOff>99218</xdr:rowOff>
    </xdr:from>
    <xdr:to>
      <xdr:col>7</xdr:col>
      <xdr:colOff>158751</xdr:colOff>
      <xdr:row>22</xdr:row>
      <xdr:rowOff>124024</xdr:rowOff>
    </xdr:to>
    <xdr:cxnSp macro="">
      <xdr:nvCxnSpPr>
        <xdr:cNvPr id="21" name="128 Düz Bağlayıcı"/>
        <xdr:cNvCxnSpPr>
          <a:endCxn id="18" idx="3"/>
        </xdr:cNvCxnSpPr>
      </xdr:nvCxnSpPr>
      <xdr:spPr>
        <a:xfrm flipH="1">
          <a:off x="3785432" y="4976018"/>
          <a:ext cx="1878769" cy="248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406375</xdr:colOff>
      <xdr:row>28</xdr:row>
      <xdr:rowOff>138906</xdr:rowOff>
    </xdr:from>
    <xdr:to>
      <xdr:col>2</xdr:col>
      <xdr:colOff>406795</xdr:colOff>
      <xdr:row>29</xdr:row>
      <xdr:rowOff>129380</xdr:rowOff>
    </xdr:to>
    <xdr:cxnSp macro="">
      <xdr:nvCxnSpPr>
        <xdr:cNvPr id="22" name="134 Düz Ok Bağlayıcısı"/>
        <xdr:cNvCxnSpPr/>
      </xdr:nvCxnSpPr>
      <xdr:spPr>
        <a:xfrm flipH="1">
          <a:off x="1777975" y="6330156"/>
          <a:ext cx="420" cy="209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595316</xdr:colOff>
      <xdr:row>26</xdr:row>
      <xdr:rowOff>109144</xdr:rowOff>
    </xdr:from>
    <xdr:to>
      <xdr:col>4</xdr:col>
      <xdr:colOff>55565</xdr:colOff>
      <xdr:row>26</xdr:row>
      <xdr:rowOff>109149</xdr:rowOff>
    </xdr:to>
    <xdr:cxnSp macro="">
      <xdr:nvCxnSpPr>
        <xdr:cNvPr id="23" name="136 Düz Ok Bağlayıcısı"/>
        <xdr:cNvCxnSpPr/>
      </xdr:nvCxnSpPr>
      <xdr:spPr>
        <a:xfrm>
          <a:off x="2652716" y="5862244"/>
          <a:ext cx="146049" cy="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9914</xdr:colOff>
      <xdr:row>18</xdr:row>
      <xdr:rowOff>158753</xdr:rowOff>
    </xdr:from>
    <xdr:to>
      <xdr:col>5</xdr:col>
      <xdr:colOff>634991</xdr:colOff>
      <xdr:row>20</xdr:row>
      <xdr:rowOff>208360</xdr:rowOff>
    </xdr:to>
    <xdr:sp macro="" textlink="">
      <xdr:nvSpPr>
        <xdr:cNvPr id="24" name="1 Akış Çizelgesi: İşlem"/>
        <xdr:cNvSpPr/>
      </xdr:nvSpPr>
      <xdr:spPr>
        <a:xfrm>
          <a:off x="2067314" y="4187828"/>
          <a:ext cx="2349102" cy="4877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Başvuruların</a:t>
          </a:r>
          <a:r>
            <a:rPr lang="tr-TR" sz="1000" baseline="0">
              <a:latin typeface="Tahoma" pitchFamily="34" charset="0"/>
              <a:cs typeface="Tahoma" pitchFamily="34" charset="0"/>
            </a:rPr>
            <a:t> Personel Müdürü    Tarafından İncelenmesi</a:t>
          </a:r>
          <a:endParaRPr lang="tr-TR" sz="1000">
            <a:latin typeface="Tahoma" pitchFamily="34" charset="0"/>
            <a:cs typeface="Tahoma" pitchFamily="34" charset="0"/>
          </a:endParaRPr>
        </a:p>
      </xdr:txBody>
    </xdr:sp>
    <xdr:clientData/>
  </xdr:twoCellAnchor>
  <xdr:twoCellAnchor>
    <xdr:from>
      <xdr:col>1</xdr:col>
      <xdr:colOff>486172</xdr:colOff>
      <xdr:row>19</xdr:row>
      <xdr:rowOff>29765</xdr:rowOff>
    </xdr:from>
    <xdr:to>
      <xdr:col>2</xdr:col>
      <xdr:colOff>398811</xdr:colOff>
      <xdr:row>21</xdr:row>
      <xdr:rowOff>119063</xdr:rowOff>
    </xdr:to>
    <xdr:sp macro="" textlink="">
      <xdr:nvSpPr>
        <xdr:cNvPr id="25" name="7 Akış Çizelgesi: Belge"/>
        <xdr:cNvSpPr/>
      </xdr:nvSpPr>
      <xdr:spPr>
        <a:xfrm>
          <a:off x="1171972" y="4277915"/>
          <a:ext cx="598439" cy="5274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Şifre Yazısı ve e-maili</a:t>
          </a:r>
          <a:endParaRPr lang="tr-TR" sz="1000">
            <a:latin typeface="Tahoma" pitchFamily="34" charset="0"/>
            <a:cs typeface="Tahoma" pitchFamily="34" charset="0"/>
          </a:endParaRPr>
        </a:p>
      </xdr:txBody>
    </xdr:sp>
    <xdr:clientData/>
  </xdr:twoCellAnchor>
  <xdr:twoCellAnchor>
    <xdr:from>
      <xdr:col>2</xdr:col>
      <xdr:colOff>394248</xdr:colOff>
      <xdr:row>20</xdr:row>
      <xdr:rowOff>44184</xdr:rowOff>
    </xdr:from>
    <xdr:to>
      <xdr:col>2</xdr:col>
      <xdr:colOff>654844</xdr:colOff>
      <xdr:row>20</xdr:row>
      <xdr:rowOff>49610</xdr:rowOff>
    </xdr:to>
    <xdr:cxnSp macro="">
      <xdr:nvCxnSpPr>
        <xdr:cNvPr id="26" name="140 Düz Ok Bağlayıcısı"/>
        <xdr:cNvCxnSpPr/>
      </xdr:nvCxnSpPr>
      <xdr:spPr>
        <a:xfrm>
          <a:off x="1765848" y="4511409"/>
          <a:ext cx="260596" cy="54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491124</xdr:colOff>
      <xdr:row>20</xdr:row>
      <xdr:rowOff>208360</xdr:rowOff>
    </xdr:from>
    <xdr:to>
      <xdr:col>4</xdr:col>
      <xdr:colOff>496098</xdr:colOff>
      <xdr:row>22</xdr:row>
      <xdr:rowOff>0</xdr:rowOff>
    </xdr:to>
    <xdr:cxnSp macro="">
      <xdr:nvCxnSpPr>
        <xdr:cNvPr id="27" name="141 Düz Ok Bağlayıcısı"/>
        <xdr:cNvCxnSpPr/>
      </xdr:nvCxnSpPr>
      <xdr:spPr>
        <a:xfrm>
          <a:off x="3234324" y="4675585"/>
          <a:ext cx="4974" cy="201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29766</xdr:colOff>
      <xdr:row>23</xdr:row>
      <xdr:rowOff>119061</xdr:rowOff>
    </xdr:from>
    <xdr:to>
      <xdr:col>3</xdr:col>
      <xdr:colOff>168672</xdr:colOff>
      <xdr:row>24</xdr:row>
      <xdr:rowOff>186530</xdr:rowOff>
    </xdr:to>
    <xdr:sp macro="" textlink="">
      <xdr:nvSpPr>
        <xdr:cNvPr id="28" name="146 Akış Çizelgesi: Sonlandırıcı"/>
        <xdr:cNvSpPr/>
      </xdr:nvSpPr>
      <xdr:spPr>
        <a:xfrm>
          <a:off x="1401366" y="5214936"/>
          <a:ext cx="824706" cy="2865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p>
      </xdr:txBody>
    </xdr:sp>
    <xdr:clientData/>
  </xdr:twoCellAnchor>
  <xdr:twoCellAnchor>
    <xdr:from>
      <xdr:col>2</xdr:col>
      <xdr:colOff>446490</xdr:colOff>
      <xdr:row>24</xdr:row>
      <xdr:rowOff>198438</xdr:rowOff>
    </xdr:from>
    <xdr:to>
      <xdr:col>2</xdr:col>
      <xdr:colOff>456434</xdr:colOff>
      <xdr:row>25</xdr:row>
      <xdr:rowOff>185342</xdr:rowOff>
    </xdr:to>
    <xdr:cxnSp macro="">
      <xdr:nvCxnSpPr>
        <xdr:cNvPr id="29" name="147 Düz Ok Bağlayıcısı"/>
        <xdr:cNvCxnSpPr/>
      </xdr:nvCxnSpPr>
      <xdr:spPr>
        <a:xfrm>
          <a:off x="1818090" y="5513388"/>
          <a:ext cx="9944" cy="205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69453</xdr:colOff>
      <xdr:row>25</xdr:row>
      <xdr:rowOff>149628</xdr:rowOff>
    </xdr:from>
    <xdr:to>
      <xdr:col>8</xdr:col>
      <xdr:colOff>287734</xdr:colOff>
      <xdr:row>28</xdr:row>
      <xdr:rowOff>106517</xdr:rowOff>
    </xdr:to>
    <xdr:sp macro="" textlink="">
      <xdr:nvSpPr>
        <xdr:cNvPr id="30" name="1 Akış Çizelgesi: İşlem"/>
        <xdr:cNvSpPr/>
      </xdr:nvSpPr>
      <xdr:spPr>
        <a:xfrm>
          <a:off x="4889103" y="5683653"/>
          <a:ext cx="1589881" cy="6141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Başvuru</a:t>
          </a:r>
          <a:r>
            <a:rPr lang="tr-TR" sz="1000" baseline="0">
              <a:latin typeface="Tahoma" pitchFamily="34" charset="0"/>
              <a:cs typeface="Tahoma" pitchFamily="34" charset="0"/>
            </a:rPr>
            <a:t> Şartlarını Taşımayan Personele Bildirim Yazılarının Hazırlanması</a:t>
          </a:r>
          <a:endParaRPr lang="tr-TR" sz="1000">
            <a:latin typeface="Tahoma" pitchFamily="34" charset="0"/>
            <a:cs typeface="Tahoma" pitchFamily="34" charset="0"/>
          </a:endParaRPr>
        </a:p>
      </xdr:txBody>
    </xdr:sp>
    <xdr:clientData/>
  </xdr:twoCellAnchor>
  <xdr:twoCellAnchor>
    <xdr:from>
      <xdr:col>7</xdr:col>
      <xdr:colOff>158718</xdr:colOff>
      <xdr:row>22</xdr:row>
      <xdr:rowOff>109142</xdr:rowOff>
    </xdr:from>
    <xdr:to>
      <xdr:col>7</xdr:col>
      <xdr:colOff>168662</xdr:colOff>
      <xdr:row>23</xdr:row>
      <xdr:rowOff>96047</xdr:rowOff>
    </xdr:to>
    <xdr:cxnSp macro="">
      <xdr:nvCxnSpPr>
        <xdr:cNvPr id="31" name="149 Düz Ok Bağlayıcısı"/>
        <xdr:cNvCxnSpPr/>
      </xdr:nvCxnSpPr>
      <xdr:spPr>
        <a:xfrm>
          <a:off x="5664168" y="4985942"/>
          <a:ext cx="9944" cy="205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436554</xdr:colOff>
      <xdr:row>23</xdr:row>
      <xdr:rowOff>96045</xdr:rowOff>
    </xdr:from>
    <xdr:to>
      <xdr:col>7</xdr:col>
      <xdr:colOff>575459</xdr:colOff>
      <xdr:row>24</xdr:row>
      <xdr:rowOff>163514</xdr:rowOff>
    </xdr:to>
    <xdr:sp macro="" textlink="">
      <xdr:nvSpPr>
        <xdr:cNvPr id="32" name="150 Akış Çizelgesi: Sonlandırıcı"/>
        <xdr:cNvSpPr/>
      </xdr:nvSpPr>
      <xdr:spPr>
        <a:xfrm>
          <a:off x="5256204" y="5191920"/>
          <a:ext cx="824705" cy="2865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 Değil</a:t>
          </a:r>
        </a:p>
      </xdr:txBody>
    </xdr:sp>
    <xdr:clientData/>
  </xdr:twoCellAnchor>
  <xdr:twoCellAnchor>
    <xdr:from>
      <xdr:col>7</xdr:col>
      <xdr:colOff>168668</xdr:colOff>
      <xdr:row>24</xdr:row>
      <xdr:rowOff>175422</xdr:rowOff>
    </xdr:from>
    <xdr:to>
      <xdr:col>7</xdr:col>
      <xdr:colOff>178612</xdr:colOff>
      <xdr:row>25</xdr:row>
      <xdr:rowOff>162326</xdr:rowOff>
    </xdr:to>
    <xdr:cxnSp macro="">
      <xdr:nvCxnSpPr>
        <xdr:cNvPr id="33" name="151 Düz Ok Bağlayıcısı"/>
        <xdr:cNvCxnSpPr/>
      </xdr:nvCxnSpPr>
      <xdr:spPr>
        <a:xfrm>
          <a:off x="5674118" y="5490372"/>
          <a:ext cx="9944" cy="205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1021953</xdr:colOff>
      <xdr:row>25</xdr:row>
      <xdr:rowOff>178589</xdr:rowOff>
    </xdr:from>
    <xdr:to>
      <xdr:col>5</xdr:col>
      <xdr:colOff>738187</xdr:colOff>
      <xdr:row>27</xdr:row>
      <xdr:rowOff>41095</xdr:rowOff>
    </xdr:to>
    <xdr:sp macro="" textlink="">
      <xdr:nvSpPr>
        <xdr:cNvPr id="34" name="152 Akış Çizelgesi: Manyetik Disk"/>
        <xdr:cNvSpPr/>
      </xdr:nvSpPr>
      <xdr:spPr>
        <a:xfrm>
          <a:off x="3752453" y="5774527"/>
          <a:ext cx="756047" cy="30700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5</xdr:col>
      <xdr:colOff>584481</xdr:colOff>
      <xdr:row>26</xdr:row>
      <xdr:rowOff>89297</xdr:rowOff>
    </xdr:from>
    <xdr:to>
      <xdr:col>6</xdr:col>
      <xdr:colOff>59532</xdr:colOff>
      <xdr:row>26</xdr:row>
      <xdr:rowOff>99920</xdr:rowOff>
    </xdr:to>
    <xdr:cxnSp macro="">
      <xdr:nvCxnSpPr>
        <xdr:cNvPr id="35" name="153 Düz Ok Bağlayıcısı"/>
        <xdr:cNvCxnSpPr/>
      </xdr:nvCxnSpPr>
      <xdr:spPr>
        <a:xfrm flipV="1">
          <a:off x="4365906" y="5842397"/>
          <a:ext cx="513276" cy="106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79377</xdr:colOff>
      <xdr:row>29</xdr:row>
      <xdr:rowOff>109141</xdr:rowOff>
    </xdr:from>
    <xdr:to>
      <xdr:col>8</xdr:col>
      <xdr:colOff>267891</xdr:colOff>
      <xdr:row>32</xdr:row>
      <xdr:rowOff>39688</xdr:rowOff>
    </xdr:to>
    <xdr:sp macro="" textlink="">
      <xdr:nvSpPr>
        <xdr:cNvPr id="36" name="1 Akış Çizelgesi: İşlem"/>
        <xdr:cNvSpPr/>
      </xdr:nvSpPr>
      <xdr:spPr>
        <a:xfrm>
          <a:off x="4899027" y="6519466"/>
          <a:ext cx="1560114" cy="50204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solidFill>
                <a:schemeClr val="dk1"/>
              </a:solidFill>
              <a:latin typeface="Tahoma" pitchFamily="34" charset="0"/>
              <a:ea typeface="Tahoma" pitchFamily="34" charset="0"/>
              <a:cs typeface="Tahoma" pitchFamily="34" charset="0"/>
            </a:rPr>
            <a:t>Yazının Defterdar  Yardımcısı Tarafından İmzalanması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7</xdr:col>
      <xdr:colOff>168674</xdr:colOff>
      <xdr:row>28</xdr:row>
      <xdr:rowOff>109142</xdr:rowOff>
    </xdr:from>
    <xdr:to>
      <xdr:col>7</xdr:col>
      <xdr:colOff>178618</xdr:colOff>
      <xdr:row>29</xdr:row>
      <xdr:rowOff>96046</xdr:rowOff>
    </xdr:to>
    <xdr:cxnSp macro="">
      <xdr:nvCxnSpPr>
        <xdr:cNvPr id="37" name="156 Düz Ok Bağlayıcısı"/>
        <xdr:cNvCxnSpPr/>
      </xdr:nvCxnSpPr>
      <xdr:spPr>
        <a:xfrm>
          <a:off x="5674124" y="6300392"/>
          <a:ext cx="9944" cy="205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158752</xdr:colOff>
      <xdr:row>32</xdr:row>
      <xdr:rowOff>49610</xdr:rowOff>
    </xdr:from>
    <xdr:to>
      <xdr:col>7</xdr:col>
      <xdr:colOff>168696</xdr:colOff>
      <xdr:row>33</xdr:row>
      <xdr:rowOff>36514</xdr:rowOff>
    </xdr:to>
    <xdr:cxnSp macro="">
      <xdr:nvCxnSpPr>
        <xdr:cNvPr id="38" name="157 Düz Ok Bağlayıcısı"/>
        <xdr:cNvCxnSpPr/>
      </xdr:nvCxnSpPr>
      <xdr:spPr>
        <a:xfrm>
          <a:off x="5664202" y="7031435"/>
          <a:ext cx="9944" cy="205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208362</xdr:colOff>
      <xdr:row>33</xdr:row>
      <xdr:rowOff>29766</xdr:rowOff>
    </xdr:from>
    <xdr:to>
      <xdr:col>8</xdr:col>
      <xdr:colOff>153593</xdr:colOff>
      <xdr:row>34</xdr:row>
      <xdr:rowOff>176366</xdr:rowOff>
    </xdr:to>
    <xdr:sp macro="" textlink="">
      <xdr:nvSpPr>
        <xdr:cNvPr id="39" name="158 Akış Çizelgesi: Önceden Tanımlı İşlem"/>
        <xdr:cNvSpPr/>
      </xdr:nvSpPr>
      <xdr:spPr>
        <a:xfrm>
          <a:off x="5028012" y="7230666"/>
          <a:ext cx="1316831" cy="3656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İşlem Süreci</a:t>
          </a:r>
        </a:p>
      </xdr:txBody>
    </xdr:sp>
    <xdr:clientData/>
  </xdr:twoCellAnchor>
  <xdr:twoCellAnchor>
    <xdr:from>
      <xdr:col>1</xdr:col>
      <xdr:colOff>248050</xdr:colOff>
      <xdr:row>29</xdr:row>
      <xdr:rowOff>151786</xdr:rowOff>
    </xdr:from>
    <xdr:to>
      <xdr:col>3</xdr:col>
      <xdr:colOff>545699</xdr:colOff>
      <xdr:row>32</xdr:row>
      <xdr:rowOff>119063</xdr:rowOff>
    </xdr:to>
    <xdr:sp macro="" textlink="">
      <xdr:nvSpPr>
        <xdr:cNvPr id="40" name="1 Akış Çizelgesi: İşlem"/>
        <xdr:cNvSpPr/>
      </xdr:nvSpPr>
      <xdr:spPr>
        <a:xfrm>
          <a:off x="933850" y="6562111"/>
          <a:ext cx="1669249" cy="5387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Sınava</a:t>
          </a:r>
          <a:r>
            <a:rPr lang="tr-TR" sz="1000" baseline="0">
              <a:solidFill>
                <a:schemeClr val="dk1"/>
              </a:solidFill>
              <a:latin typeface="Tahoma" pitchFamily="34" charset="0"/>
              <a:ea typeface="+mn-ea"/>
              <a:cs typeface="Tahoma" pitchFamily="34" charset="0"/>
            </a:rPr>
            <a:t> Katılacaklara İlişkin Geçici Görev Onayı Hazırlanması </a:t>
          </a:r>
          <a:endParaRPr lang="tr-TR" sz="1000">
            <a:solidFill>
              <a:schemeClr val="dk1"/>
            </a:solidFill>
            <a:latin typeface="Tahoma" pitchFamily="34" charset="0"/>
            <a:ea typeface="+mn-ea"/>
            <a:cs typeface="Tahoma" pitchFamily="34" charset="0"/>
          </a:endParaRPr>
        </a:p>
      </xdr:txBody>
    </xdr:sp>
    <xdr:clientData/>
  </xdr:twoCellAnchor>
  <xdr:twoCellAnchor>
    <xdr:from>
      <xdr:col>4</xdr:col>
      <xdr:colOff>89298</xdr:colOff>
      <xdr:row>25</xdr:row>
      <xdr:rowOff>188515</xdr:rowOff>
    </xdr:from>
    <xdr:to>
      <xdr:col>4</xdr:col>
      <xdr:colOff>789784</xdr:colOff>
      <xdr:row>27</xdr:row>
      <xdr:rowOff>172641</xdr:rowOff>
    </xdr:to>
    <xdr:sp macro="" textlink="">
      <xdr:nvSpPr>
        <xdr:cNvPr id="41" name="7 Akış Çizelgesi: Belge"/>
        <xdr:cNvSpPr/>
      </xdr:nvSpPr>
      <xdr:spPr>
        <a:xfrm>
          <a:off x="2832498" y="5722540"/>
          <a:ext cx="700486" cy="4222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Liste</a:t>
          </a:r>
          <a:endParaRPr lang="tr-TR" sz="1000">
            <a:latin typeface="Tahoma" pitchFamily="34" charset="0"/>
            <a:cs typeface="Tahoma" pitchFamily="34" charset="0"/>
          </a:endParaRPr>
        </a:p>
      </xdr:txBody>
    </xdr:sp>
    <xdr:clientData/>
  </xdr:twoCellAnchor>
  <xdr:twoCellAnchor>
    <xdr:from>
      <xdr:col>1</xdr:col>
      <xdr:colOff>287730</xdr:colOff>
      <xdr:row>33</xdr:row>
      <xdr:rowOff>148832</xdr:rowOff>
    </xdr:from>
    <xdr:to>
      <xdr:col>3</xdr:col>
      <xdr:colOff>476244</xdr:colOff>
      <xdr:row>35</xdr:row>
      <xdr:rowOff>208363</xdr:rowOff>
    </xdr:to>
    <xdr:sp macro="" textlink="">
      <xdr:nvSpPr>
        <xdr:cNvPr id="42" name="1 Akış Çizelgesi: İşlem"/>
        <xdr:cNvSpPr/>
      </xdr:nvSpPr>
      <xdr:spPr>
        <a:xfrm>
          <a:off x="973530" y="7349732"/>
          <a:ext cx="1560114" cy="4976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solidFill>
                <a:schemeClr val="dk1"/>
              </a:solidFill>
              <a:latin typeface="Tahoma" pitchFamily="34" charset="0"/>
              <a:ea typeface="Tahoma" pitchFamily="34" charset="0"/>
              <a:cs typeface="Tahoma" pitchFamily="34" charset="0"/>
            </a:rPr>
            <a:t>Onayın Vali Yardımcısı Tarafından İmzalanması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2</xdr:col>
      <xdr:colOff>367105</xdr:colOff>
      <xdr:row>36</xdr:row>
      <xdr:rowOff>4</xdr:rowOff>
    </xdr:from>
    <xdr:to>
      <xdr:col>2</xdr:col>
      <xdr:colOff>377049</xdr:colOff>
      <xdr:row>36</xdr:row>
      <xdr:rowOff>205190</xdr:rowOff>
    </xdr:to>
    <xdr:cxnSp macro="">
      <xdr:nvCxnSpPr>
        <xdr:cNvPr id="43" name="164 Düz Ok Bağlayıcısı"/>
        <xdr:cNvCxnSpPr/>
      </xdr:nvCxnSpPr>
      <xdr:spPr>
        <a:xfrm>
          <a:off x="1738705" y="7858129"/>
          <a:ext cx="9944" cy="205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386958</xdr:colOff>
      <xdr:row>32</xdr:row>
      <xdr:rowOff>128984</xdr:rowOff>
    </xdr:from>
    <xdr:to>
      <xdr:col>2</xdr:col>
      <xdr:colOff>396902</xdr:colOff>
      <xdr:row>33</xdr:row>
      <xdr:rowOff>115888</xdr:rowOff>
    </xdr:to>
    <xdr:cxnSp macro="">
      <xdr:nvCxnSpPr>
        <xdr:cNvPr id="44" name="165 Düz Ok Bağlayıcısı"/>
        <xdr:cNvCxnSpPr/>
      </xdr:nvCxnSpPr>
      <xdr:spPr>
        <a:xfrm>
          <a:off x="1758558" y="7110809"/>
          <a:ext cx="9944" cy="205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71439</xdr:colOff>
      <xdr:row>30</xdr:row>
      <xdr:rowOff>0</xdr:rowOff>
    </xdr:from>
    <xdr:to>
      <xdr:col>0</xdr:col>
      <xdr:colOff>671785</xdr:colOff>
      <xdr:row>31</xdr:row>
      <xdr:rowOff>109141</xdr:rowOff>
    </xdr:to>
    <xdr:sp macro="" textlink="">
      <xdr:nvSpPr>
        <xdr:cNvPr id="45" name="166 Akış Çizelgesi: Manyetik Disk"/>
        <xdr:cNvSpPr/>
      </xdr:nvSpPr>
      <xdr:spPr>
        <a:xfrm>
          <a:off x="71439" y="6707188"/>
          <a:ext cx="600346" cy="33139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0</xdr:col>
      <xdr:colOff>671784</xdr:colOff>
      <xdr:row>30</xdr:row>
      <xdr:rowOff>149534</xdr:rowOff>
    </xdr:from>
    <xdr:to>
      <xdr:col>1</xdr:col>
      <xdr:colOff>248050</xdr:colOff>
      <xdr:row>30</xdr:row>
      <xdr:rowOff>199917</xdr:rowOff>
    </xdr:to>
    <xdr:cxnSp macro="">
      <xdr:nvCxnSpPr>
        <xdr:cNvPr id="46" name="167 Düz Ok Bağlayıcısı"/>
        <xdr:cNvCxnSpPr/>
      </xdr:nvCxnSpPr>
      <xdr:spPr>
        <a:xfrm>
          <a:off x="671784" y="6778934"/>
          <a:ext cx="262066" cy="503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585390</xdr:colOff>
      <xdr:row>30</xdr:row>
      <xdr:rowOff>119063</xdr:rowOff>
    </xdr:from>
    <xdr:to>
      <xdr:col>4</xdr:col>
      <xdr:colOff>45639</xdr:colOff>
      <xdr:row>30</xdr:row>
      <xdr:rowOff>119068</xdr:rowOff>
    </xdr:to>
    <xdr:cxnSp macro="">
      <xdr:nvCxnSpPr>
        <xdr:cNvPr id="47" name="170 Düz Ok Bağlayıcısı"/>
        <xdr:cNvCxnSpPr/>
      </xdr:nvCxnSpPr>
      <xdr:spPr>
        <a:xfrm>
          <a:off x="2642790" y="6748463"/>
          <a:ext cx="146049" cy="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79372</xdr:colOff>
      <xdr:row>29</xdr:row>
      <xdr:rowOff>198434</xdr:rowOff>
    </xdr:from>
    <xdr:to>
      <xdr:col>4</xdr:col>
      <xdr:colOff>779858</xdr:colOff>
      <xdr:row>32</xdr:row>
      <xdr:rowOff>53576</xdr:rowOff>
    </xdr:to>
    <xdr:sp macro="" textlink="">
      <xdr:nvSpPr>
        <xdr:cNvPr id="48" name="7 Akış Çizelgesi: Belge"/>
        <xdr:cNvSpPr/>
      </xdr:nvSpPr>
      <xdr:spPr>
        <a:xfrm>
          <a:off x="2822572" y="6608759"/>
          <a:ext cx="700486" cy="4266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Onay</a:t>
          </a:r>
          <a:endParaRPr lang="tr-TR" sz="1000">
            <a:latin typeface="Tahoma" pitchFamily="34" charset="0"/>
            <a:cs typeface="Tahoma" pitchFamily="34" charset="0"/>
          </a:endParaRPr>
        </a:p>
      </xdr:txBody>
    </xdr:sp>
    <xdr:clientData/>
  </xdr:twoCellAnchor>
  <xdr:twoCellAnchor>
    <xdr:from>
      <xdr:col>2</xdr:col>
      <xdr:colOff>168657</xdr:colOff>
      <xdr:row>37</xdr:row>
      <xdr:rowOff>39690</xdr:rowOff>
    </xdr:from>
    <xdr:to>
      <xdr:col>2</xdr:col>
      <xdr:colOff>578232</xdr:colOff>
      <xdr:row>39</xdr:row>
      <xdr:rowOff>15482</xdr:rowOff>
    </xdr:to>
    <xdr:sp macro="" textlink="">
      <xdr:nvSpPr>
        <xdr:cNvPr id="49" name="174 Akış Çizelgesi: Bağlayıcı"/>
        <xdr:cNvSpPr/>
      </xdr:nvSpPr>
      <xdr:spPr>
        <a:xfrm>
          <a:off x="1540257" y="8116890"/>
          <a:ext cx="409575" cy="41394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162727</xdr:colOff>
      <xdr:row>18</xdr:row>
      <xdr:rowOff>11655</xdr:rowOff>
    </xdr:from>
    <xdr:to>
      <xdr:col>5</xdr:col>
      <xdr:colOff>460376</xdr:colOff>
      <xdr:row>20</xdr:row>
      <xdr:rowOff>7938</xdr:rowOff>
    </xdr:to>
    <xdr:sp macro="" textlink="">
      <xdr:nvSpPr>
        <xdr:cNvPr id="3" name="1 Akış Çizelgesi: İşlem"/>
        <xdr:cNvSpPr/>
      </xdr:nvSpPr>
      <xdr:spPr>
        <a:xfrm>
          <a:off x="2220127" y="3554955"/>
          <a:ext cx="2374099" cy="3582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Sınavı</a:t>
          </a:r>
          <a:r>
            <a:rPr lang="tr-TR" sz="1000" baseline="0">
              <a:solidFill>
                <a:schemeClr val="dk1"/>
              </a:solidFill>
              <a:latin typeface="Tahoma" pitchFamily="34" charset="0"/>
              <a:ea typeface="+mn-ea"/>
              <a:cs typeface="Tahoma" pitchFamily="34" charset="0"/>
            </a:rPr>
            <a:t> Kazananalara İlişikin  Listenin Gelmesi</a:t>
          </a:r>
          <a:endParaRPr lang="tr-TR" sz="1000">
            <a:solidFill>
              <a:schemeClr val="dk1"/>
            </a:solidFill>
            <a:latin typeface="Tahoma" pitchFamily="34" charset="0"/>
            <a:ea typeface="+mn-ea"/>
            <a:cs typeface="Tahoma" pitchFamily="34" charset="0"/>
          </a:endParaRPr>
        </a:p>
      </xdr:txBody>
    </xdr:sp>
    <xdr:clientData/>
  </xdr:twoCellAnchor>
  <xdr:twoCellAnchor>
    <xdr:from>
      <xdr:col>4</xdr:col>
      <xdr:colOff>302618</xdr:colOff>
      <xdr:row>5</xdr:row>
      <xdr:rowOff>89303</xdr:rowOff>
    </xdr:from>
    <xdr:to>
      <xdr:col>4</xdr:col>
      <xdr:colOff>307578</xdr:colOff>
      <xdr:row>6</xdr:row>
      <xdr:rowOff>89302</xdr:rowOff>
    </xdr:to>
    <xdr:cxnSp macro="">
      <xdr:nvCxnSpPr>
        <xdr:cNvPr id="4" name="14 Düz Ok Bağlayıcısı"/>
        <xdr:cNvCxnSpPr/>
      </xdr:nvCxnSpPr>
      <xdr:spPr>
        <a:xfrm>
          <a:off x="3398243" y="1156103"/>
          <a:ext cx="4960"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311551</xdr:colOff>
      <xdr:row>17</xdr:row>
      <xdr:rowOff>0</xdr:rowOff>
    </xdr:from>
    <xdr:to>
      <xdr:col>4</xdr:col>
      <xdr:colOff>319199</xdr:colOff>
      <xdr:row>18</xdr:row>
      <xdr:rowOff>11655</xdr:rowOff>
    </xdr:to>
    <xdr:cxnSp macro="">
      <xdr:nvCxnSpPr>
        <xdr:cNvPr id="5" name="23 Düz Ok Bağlayıcısı"/>
        <xdr:cNvCxnSpPr>
          <a:endCxn id="3" idx="0"/>
        </xdr:cNvCxnSpPr>
      </xdr:nvCxnSpPr>
      <xdr:spPr>
        <a:xfrm flipH="1">
          <a:off x="3407176" y="3352800"/>
          <a:ext cx="7648" cy="2021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134907</xdr:colOff>
      <xdr:row>23</xdr:row>
      <xdr:rowOff>188516</xdr:rowOff>
    </xdr:from>
    <xdr:to>
      <xdr:col>5</xdr:col>
      <xdr:colOff>493926</xdr:colOff>
      <xdr:row>25</xdr:row>
      <xdr:rowOff>176609</xdr:rowOff>
    </xdr:to>
    <xdr:sp macro="" textlink="">
      <xdr:nvSpPr>
        <xdr:cNvPr id="6" name="1 Akış Çizelgesi: İşlem"/>
        <xdr:cNvSpPr/>
      </xdr:nvSpPr>
      <xdr:spPr>
        <a:xfrm>
          <a:off x="2192307" y="4627166"/>
          <a:ext cx="2435469" cy="3595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Sınavı Kazananlara Ait Tebligat </a:t>
          </a:r>
          <a:r>
            <a:rPr lang="tr-TR" sz="1000" baseline="0">
              <a:solidFill>
                <a:schemeClr val="dk1"/>
              </a:solidFill>
              <a:latin typeface="Tahoma" pitchFamily="34" charset="0"/>
              <a:ea typeface="+mn-ea"/>
              <a:cs typeface="Tahoma" pitchFamily="34" charset="0"/>
            </a:rPr>
            <a:t>Yazısının Hazırlanması</a:t>
          </a:r>
          <a:endParaRPr lang="tr-TR" sz="1000">
            <a:solidFill>
              <a:schemeClr val="dk1"/>
            </a:solidFill>
            <a:latin typeface="Tahoma" pitchFamily="34" charset="0"/>
            <a:ea typeface="+mn-ea"/>
            <a:cs typeface="Tahoma" pitchFamily="34" charset="0"/>
          </a:endParaRPr>
        </a:p>
      </xdr:txBody>
    </xdr:sp>
    <xdr:clientData/>
  </xdr:twoCellAnchor>
  <xdr:twoCellAnchor>
    <xdr:from>
      <xdr:col>3</xdr:col>
      <xdr:colOff>142874</xdr:colOff>
      <xdr:row>26</xdr:row>
      <xdr:rowOff>166686</xdr:rowOff>
    </xdr:from>
    <xdr:to>
      <xdr:col>5</xdr:col>
      <xdr:colOff>490744</xdr:colOff>
      <xdr:row>29</xdr:row>
      <xdr:rowOff>174625</xdr:rowOff>
    </xdr:to>
    <xdr:sp macro="" textlink="">
      <xdr:nvSpPr>
        <xdr:cNvPr id="7" name="1 Akış Çizelgesi: İşlem"/>
        <xdr:cNvSpPr/>
      </xdr:nvSpPr>
      <xdr:spPr>
        <a:xfrm>
          <a:off x="2200274" y="5157786"/>
          <a:ext cx="2424320" cy="55086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Sınavı Kazananlara Ait Tebligat Yazısının </a:t>
          </a:r>
          <a:r>
            <a:rPr lang="tr-TR" sz="1000" baseline="0">
              <a:solidFill>
                <a:schemeClr val="dk1"/>
              </a:solidFill>
              <a:latin typeface="Tahoma" pitchFamily="34" charset="0"/>
              <a:ea typeface="Tahoma" pitchFamily="34" charset="0"/>
              <a:cs typeface="Tahoma" pitchFamily="34" charset="0"/>
            </a:rPr>
            <a:t>Defterdar Yardımcısı Tarafından İmzalanması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1</xdr:col>
      <xdr:colOff>269876</xdr:colOff>
      <xdr:row>23</xdr:row>
      <xdr:rowOff>157162</xdr:rowOff>
    </xdr:from>
    <xdr:to>
      <xdr:col>2</xdr:col>
      <xdr:colOff>368201</xdr:colOff>
      <xdr:row>25</xdr:row>
      <xdr:rowOff>128422</xdr:rowOff>
    </xdr:to>
    <xdr:sp macro="" textlink="">
      <xdr:nvSpPr>
        <xdr:cNvPr id="8" name="26 Akış Çizelgesi: Manyetik Disk"/>
        <xdr:cNvSpPr/>
      </xdr:nvSpPr>
      <xdr:spPr>
        <a:xfrm>
          <a:off x="952501" y="4618037"/>
          <a:ext cx="780950" cy="3363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6</xdr:col>
      <xdr:colOff>7917</xdr:colOff>
      <xdr:row>23</xdr:row>
      <xdr:rowOff>188516</xdr:rowOff>
    </xdr:from>
    <xdr:to>
      <xdr:col>6</xdr:col>
      <xdr:colOff>515938</xdr:colOff>
      <xdr:row>25</xdr:row>
      <xdr:rowOff>186546</xdr:rowOff>
    </xdr:to>
    <xdr:sp macro="" textlink="">
      <xdr:nvSpPr>
        <xdr:cNvPr id="9" name="7 Akış Çizelgesi: Belge"/>
        <xdr:cNvSpPr/>
      </xdr:nvSpPr>
      <xdr:spPr>
        <a:xfrm>
          <a:off x="4827567" y="4627166"/>
          <a:ext cx="508021" cy="35998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Yazı</a:t>
          </a:r>
          <a:endParaRPr lang="tr-TR" sz="1000">
            <a:latin typeface="Tahoma" pitchFamily="34" charset="0"/>
            <a:cs typeface="Tahoma" pitchFamily="34" charset="0"/>
          </a:endParaRPr>
        </a:p>
      </xdr:txBody>
    </xdr:sp>
    <xdr:clientData/>
  </xdr:twoCellAnchor>
  <xdr:twoCellAnchor>
    <xdr:from>
      <xdr:col>4</xdr:col>
      <xdr:colOff>311552</xdr:colOff>
      <xdr:row>20</xdr:row>
      <xdr:rowOff>7938</xdr:rowOff>
    </xdr:from>
    <xdr:to>
      <xdr:col>4</xdr:col>
      <xdr:colOff>314417</xdr:colOff>
      <xdr:row>23</xdr:row>
      <xdr:rowOff>188516</xdr:rowOff>
    </xdr:to>
    <xdr:cxnSp macro="">
      <xdr:nvCxnSpPr>
        <xdr:cNvPr id="10" name="29 Düz Ok Bağlayıcısı"/>
        <xdr:cNvCxnSpPr>
          <a:stCxn id="3" idx="2"/>
          <a:endCxn id="6" idx="0"/>
        </xdr:cNvCxnSpPr>
      </xdr:nvCxnSpPr>
      <xdr:spPr>
        <a:xfrm>
          <a:off x="3407177" y="3913188"/>
          <a:ext cx="2865" cy="713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314417</xdr:colOff>
      <xdr:row>25</xdr:row>
      <xdr:rowOff>176609</xdr:rowOff>
    </xdr:from>
    <xdr:to>
      <xdr:col>4</xdr:col>
      <xdr:colOff>316809</xdr:colOff>
      <xdr:row>26</xdr:row>
      <xdr:rowOff>166686</xdr:rowOff>
    </xdr:to>
    <xdr:cxnSp macro="">
      <xdr:nvCxnSpPr>
        <xdr:cNvPr id="11" name="30 Düz Ok Bağlayıcısı"/>
        <xdr:cNvCxnSpPr>
          <a:stCxn id="6" idx="2"/>
          <a:endCxn id="7" idx="0"/>
        </xdr:cNvCxnSpPr>
      </xdr:nvCxnSpPr>
      <xdr:spPr>
        <a:xfrm>
          <a:off x="3410042" y="4986734"/>
          <a:ext cx="2392" cy="1710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368201</xdr:colOff>
      <xdr:row>24</xdr:row>
      <xdr:rowOff>142792</xdr:rowOff>
    </xdr:from>
    <xdr:to>
      <xdr:col>3</xdr:col>
      <xdr:colOff>134907</xdr:colOff>
      <xdr:row>24</xdr:row>
      <xdr:rowOff>177800</xdr:rowOff>
    </xdr:to>
    <xdr:cxnSp macro="">
      <xdr:nvCxnSpPr>
        <xdr:cNvPr id="12" name="31 Düz Ok Bağlayıcısı"/>
        <xdr:cNvCxnSpPr>
          <a:stCxn id="8" idx="4"/>
          <a:endCxn id="6" idx="1"/>
        </xdr:cNvCxnSpPr>
      </xdr:nvCxnSpPr>
      <xdr:spPr>
        <a:xfrm>
          <a:off x="1733451" y="4786230"/>
          <a:ext cx="449331" cy="350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493926</xdr:colOff>
      <xdr:row>24</xdr:row>
      <xdr:rowOff>182562</xdr:rowOff>
    </xdr:from>
    <xdr:to>
      <xdr:col>6</xdr:col>
      <xdr:colOff>7917</xdr:colOff>
      <xdr:row>24</xdr:row>
      <xdr:rowOff>187531</xdr:rowOff>
    </xdr:to>
    <xdr:cxnSp macro="">
      <xdr:nvCxnSpPr>
        <xdr:cNvPr id="13" name="32 Düz Ok Bağlayıcısı"/>
        <xdr:cNvCxnSpPr>
          <a:stCxn id="6" idx="3"/>
          <a:endCxn id="9" idx="1"/>
        </xdr:cNvCxnSpPr>
      </xdr:nvCxnSpPr>
      <xdr:spPr>
        <a:xfrm>
          <a:off x="4627776" y="4811712"/>
          <a:ext cx="19979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99220</xdr:colOff>
      <xdr:row>3</xdr:row>
      <xdr:rowOff>19841</xdr:rowOff>
    </xdr:from>
    <xdr:to>
      <xdr:col>4</xdr:col>
      <xdr:colOff>508795</xdr:colOff>
      <xdr:row>5</xdr:row>
      <xdr:rowOff>55164</xdr:rowOff>
    </xdr:to>
    <xdr:sp macro="" textlink="">
      <xdr:nvSpPr>
        <xdr:cNvPr id="14" name="42 Akış Çizelgesi: Bağlayıcı"/>
        <xdr:cNvSpPr/>
      </xdr:nvSpPr>
      <xdr:spPr>
        <a:xfrm>
          <a:off x="3194845" y="705641"/>
          <a:ext cx="409575" cy="41632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1</a:t>
          </a:r>
        </a:p>
      </xdr:txBody>
    </xdr:sp>
    <xdr:clientData/>
  </xdr:twoCellAnchor>
  <xdr:twoCellAnchor>
    <xdr:from>
      <xdr:col>3</xdr:col>
      <xdr:colOff>158744</xdr:colOff>
      <xdr:row>6</xdr:row>
      <xdr:rowOff>109142</xdr:rowOff>
    </xdr:from>
    <xdr:to>
      <xdr:col>5</xdr:col>
      <xdr:colOff>456393</xdr:colOff>
      <xdr:row>10</xdr:row>
      <xdr:rowOff>19845</xdr:rowOff>
    </xdr:to>
    <xdr:sp macro="" textlink="">
      <xdr:nvSpPr>
        <xdr:cNvPr id="15" name="1 Akış Çizelgesi: İşlem"/>
        <xdr:cNvSpPr/>
      </xdr:nvSpPr>
      <xdr:spPr>
        <a:xfrm>
          <a:off x="2216144" y="1366442"/>
          <a:ext cx="2374099" cy="6727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Sınava</a:t>
          </a:r>
          <a:r>
            <a:rPr lang="tr-TR" sz="1000" baseline="0">
              <a:solidFill>
                <a:schemeClr val="dk1"/>
              </a:solidFill>
              <a:latin typeface="Tahoma" pitchFamily="34" charset="0"/>
              <a:ea typeface="+mn-ea"/>
              <a:cs typeface="Tahoma" pitchFamily="34" charset="0"/>
            </a:rPr>
            <a:t> Katılacaklara İlişkin Alınan Onayının Birimlere Gönderilme Yazısının Hazırlanması </a:t>
          </a:r>
          <a:endParaRPr lang="tr-TR" sz="1000">
            <a:solidFill>
              <a:schemeClr val="dk1"/>
            </a:solidFill>
            <a:latin typeface="Tahoma" pitchFamily="34" charset="0"/>
            <a:ea typeface="+mn-ea"/>
            <a:cs typeface="Tahoma" pitchFamily="34" charset="0"/>
          </a:endParaRPr>
        </a:p>
      </xdr:txBody>
    </xdr:sp>
    <xdr:clientData/>
  </xdr:twoCellAnchor>
  <xdr:twoCellAnchor>
    <xdr:from>
      <xdr:col>4</xdr:col>
      <xdr:colOff>297652</xdr:colOff>
      <xdr:row>10</xdr:row>
      <xdr:rowOff>26808</xdr:rowOff>
    </xdr:from>
    <xdr:to>
      <xdr:col>4</xdr:col>
      <xdr:colOff>307596</xdr:colOff>
      <xdr:row>11</xdr:row>
      <xdr:rowOff>43478</xdr:rowOff>
    </xdr:to>
    <xdr:cxnSp macro="">
      <xdr:nvCxnSpPr>
        <xdr:cNvPr id="16" name="44 Düz Ok Bağlayıcısı"/>
        <xdr:cNvCxnSpPr/>
      </xdr:nvCxnSpPr>
      <xdr:spPr>
        <a:xfrm>
          <a:off x="3393277" y="2046108"/>
          <a:ext cx="9944" cy="2071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138900</xdr:colOff>
      <xdr:row>11</xdr:row>
      <xdr:rowOff>59532</xdr:rowOff>
    </xdr:from>
    <xdr:to>
      <xdr:col>5</xdr:col>
      <xdr:colOff>486770</xdr:colOff>
      <xdr:row>13</xdr:row>
      <xdr:rowOff>128984</xdr:rowOff>
    </xdr:to>
    <xdr:sp macro="" textlink="">
      <xdr:nvSpPr>
        <xdr:cNvPr id="17" name="1 Akış Çizelgesi: İşlem"/>
        <xdr:cNvSpPr/>
      </xdr:nvSpPr>
      <xdr:spPr>
        <a:xfrm>
          <a:off x="2196300" y="2269332"/>
          <a:ext cx="2424320" cy="45045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Yazının </a:t>
          </a:r>
          <a:r>
            <a:rPr lang="tr-TR" sz="1000" baseline="0">
              <a:solidFill>
                <a:schemeClr val="dk1"/>
              </a:solidFill>
              <a:latin typeface="Tahoma" pitchFamily="34" charset="0"/>
              <a:ea typeface="Tahoma" pitchFamily="34" charset="0"/>
              <a:cs typeface="Tahoma" pitchFamily="34" charset="0"/>
            </a:rPr>
            <a:t>Defterdar Yardımcısı Tarafından İmzalanması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297652</xdr:colOff>
      <xdr:row>13</xdr:row>
      <xdr:rowOff>138906</xdr:rowOff>
    </xdr:from>
    <xdr:to>
      <xdr:col>4</xdr:col>
      <xdr:colOff>307596</xdr:colOff>
      <xdr:row>14</xdr:row>
      <xdr:rowOff>155576</xdr:rowOff>
    </xdr:to>
    <xdr:cxnSp macro="">
      <xdr:nvCxnSpPr>
        <xdr:cNvPr id="18" name="46 Düz Ok Bağlayıcısı"/>
        <xdr:cNvCxnSpPr/>
      </xdr:nvCxnSpPr>
      <xdr:spPr>
        <a:xfrm>
          <a:off x="3393277" y="2729706"/>
          <a:ext cx="9944" cy="2071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347262</xdr:colOff>
      <xdr:row>14</xdr:row>
      <xdr:rowOff>148828</xdr:rowOff>
    </xdr:from>
    <xdr:to>
      <xdr:col>5</xdr:col>
      <xdr:colOff>292493</xdr:colOff>
      <xdr:row>16</xdr:row>
      <xdr:rowOff>136678</xdr:rowOff>
    </xdr:to>
    <xdr:sp macro="" textlink="">
      <xdr:nvSpPr>
        <xdr:cNvPr id="19" name="47 Akış Çizelgesi: Önceden Tanımlı İşlem"/>
        <xdr:cNvSpPr/>
      </xdr:nvSpPr>
      <xdr:spPr>
        <a:xfrm>
          <a:off x="2404662" y="2930128"/>
          <a:ext cx="2021681" cy="3688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İşlem Süreci</a:t>
          </a:r>
        </a:p>
      </xdr:txBody>
    </xdr:sp>
    <xdr:clientData/>
  </xdr:twoCellAnchor>
  <xdr:twoCellAnchor>
    <xdr:from>
      <xdr:col>3</xdr:col>
      <xdr:colOff>476248</xdr:colOff>
      <xdr:row>20</xdr:row>
      <xdr:rowOff>208359</xdr:rowOff>
    </xdr:from>
    <xdr:to>
      <xdr:col>5</xdr:col>
      <xdr:colOff>158747</xdr:colOff>
      <xdr:row>22</xdr:row>
      <xdr:rowOff>178594</xdr:rowOff>
    </xdr:to>
    <xdr:sp macro="" textlink="">
      <xdr:nvSpPr>
        <xdr:cNvPr id="20" name="49 Akış Çizelgesi: Önceden Tanımlı İşlem"/>
        <xdr:cNvSpPr/>
      </xdr:nvSpPr>
      <xdr:spPr>
        <a:xfrm>
          <a:off x="2533648" y="4085034"/>
          <a:ext cx="1758949" cy="36076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4</xdr:col>
      <xdr:colOff>307574</xdr:colOff>
      <xdr:row>29</xdr:row>
      <xdr:rowOff>188515</xdr:rowOff>
    </xdr:from>
    <xdr:to>
      <xdr:col>4</xdr:col>
      <xdr:colOff>317518</xdr:colOff>
      <xdr:row>30</xdr:row>
      <xdr:rowOff>175420</xdr:rowOff>
    </xdr:to>
    <xdr:cxnSp macro="">
      <xdr:nvCxnSpPr>
        <xdr:cNvPr id="21" name="55 Düz Ok Bağlayıcısı"/>
        <xdr:cNvCxnSpPr/>
      </xdr:nvCxnSpPr>
      <xdr:spPr>
        <a:xfrm>
          <a:off x="3403199" y="5713015"/>
          <a:ext cx="9944" cy="1774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545703</xdr:colOff>
      <xdr:row>30</xdr:row>
      <xdr:rowOff>128984</xdr:rowOff>
    </xdr:from>
    <xdr:to>
      <xdr:col>4</xdr:col>
      <xdr:colOff>977102</xdr:colOff>
      <xdr:row>32</xdr:row>
      <xdr:rowOff>109141</xdr:rowOff>
    </xdr:to>
    <xdr:sp macro="" textlink="">
      <xdr:nvSpPr>
        <xdr:cNvPr id="22" name="56 Akış Çizelgesi: Önceden Tanımlı İşlem"/>
        <xdr:cNvSpPr/>
      </xdr:nvSpPr>
      <xdr:spPr>
        <a:xfrm>
          <a:off x="2603103" y="5843984"/>
          <a:ext cx="1469624" cy="34210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İşlem Süreci</a:t>
          </a:r>
        </a:p>
      </xdr:txBody>
    </xdr:sp>
    <xdr:clientData/>
  </xdr:twoCellAnchor>
  <xdr:twoCellAnchor>
    <xdr:from>
      <xdr:col>3</xdr:col>
      <xdr:colOff>357192</xdr:colOff>
      <xdr:row>36</xdr:row>
      <xdr:rowOff>109938</xdr:rowOff>
    </xdr:from>
    <xdr:to>
      <xdr:col>5</xdr:col>
      <xdr:colOff>39691</xdr:colOff>
      <xdr:row>38</xdr:row>
      <xdr:rowOff>99222</xdr:rowOff>
    </xdr:to>
    <xdr:sp macro="" textlink="">
      <xdr:nvSpPr>
        <xdr:cNvPr id="23" name="57 Akış Çizelgesi: Önceden Tanımlı İşlem"/>
        <xdr:cNvSpPr/>
      </xdr:nvSpPr>
      <xdr:spPr>
        <a:xfrm>
          <a:off x="2414592" y="6910788"/>
          <a:ext cx="1758949" cy="35123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4</xdr:col>
      <xdr:colOff>198453</xdr:colOff>
      <xdr:row>38</xdr:row>
      <xdr:rowOff>107149</xdr:rowOff>
    </xdr:from>
    <xdr:to>
      <xdr:col>4</xdr:col>
      <xdr:colOff>198454</xdr:colOff>
      <xdr:row>39</xdr:row>
      <xdr:rowOff>78789</xdr:rowOff>
    </xdr:to>
    <xdr:cxnSp macro="">
      <xdr:nvCxnSpPr>
        <xdr:cNvPr id="24" name="58 Düz Ok Bağlayıcısı"/>
        <xdr:cNvCxnSpPr/>
      </xdr:nvCxnSpPr>
      <xdr:spPr>
        <a:xfrm flipH="1">
          <a:off x="3294078" y="7269949"/>
          <a:ext cx="1" cy="143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89298</xdr:colOff>
      <xdr:row>33</xdr:row>
      <xdr:rowOff>49609</xdr:rowOff>
    </xdr:from>
    <xdr:to>
      <xdr:col>5</xdr:col>
      <xdr:colOff>486168</xdr:colOff>
      <xdr:row>36</xdr:row>
      <xdr:rowOff>6206</xdr:rowOff>
    </xdr:to>
    <xdr:sp macro="" textlink="">
      <xdr:nvSpPr>
        <xdr:cNvPr id="25" name="1 Akış Çizelgesi: İşlem"/>
        <xdr:cNvSpPr/>
      </xdr:nvSpPr>
      <xdr:spPr>
        <a:xfrm>
          <a:off x="2146698" y="6307534"/>
          <a:ext cx="2473320" cy="499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Mazaret veya Feragat Etme Talebinde Bulunan Personeli PERGEN'e Bildirme  Yazının</a:t>
          </a:r>
          <a:r>
            <a:rPr lang="tr-TR" sz="1000" baseline="0">
              <a:solidFill>
                <a:schemeClr val="dk1"/>
              </a:solidFill>
              <a:latin typeface="Tahoma" pitchFamily="34" charset="0"/>
              <a:ea typeface="+mn-ea"/>
              <a:cs typeface="Tahoma" pitchFamily="34" charset="0"/>
            </a:rPr>
            <a:t> Gelmesi</a:t>
          </a:r>
          <a:endParaRPr lang="tr-TR" sz="1000">
            <a:solidFill>
              <a:schemeClr val="dk1"/>
            </a:solidFill>
            <a:latin typeface="Tahoma" pitchFamily="34" charset="0"/>
            <a:ea typeface="+mn-ea"/>
            <a:cs typeface="Tahoma" pitchFamily="34" charset="0"/>
          </a:endParaRPr>
        </a:p>
      </xdr:txBody>
    </xdr:sp>
    <xdr:clientData/>
  </xdr:twoCellAnchor>
  <xdr:twoCellAnchor>
    <xdr:from>
      <xdr:col>4</xdr:col>
      <xdr:colOff>198442</xdr:colOff>
      <xdr:row>32</xdr:row>
      <xdr:rowOff>128988</xdr:rowOff>
    </xdr:from>
    <xdr:to>
      <xdr:col>4</xdr:col>
      <xdr:colOff>198443</xdr:colOff>
      <xdr:row>33</xdr:row>
      <xdr:rowOff>54707</xdr:rowOff>
    </xdr:to>
    <xdr:cxnSp macro="">
      <xdr:nvCxnSpPr>
        <xdr:cNvPr id="26" name="63 Düz Ok Bağlayıcısı"/>
        <xdr:cNvCxnSpPr/>
      </xdr:nvCxnSpPr>
      <xdr:spPr>
        <a:xfrm flipH="1">
          <a:off x="3294067" y="6205938"/>
          <a:ext cx="1" cy="1066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297660</xdr:colOff>
      <xdr:row>35</xdr:row>
      <xdr:rowOff>168678</xdr:rowOff>
    </xdr:from>
    <xdr:to>
      <xdr:col>4</xdr:col>
      <xdr:colOff>297661</xdr:colOff>
      <xdr:row>36</xdr:row>
      <xdr:rowOff>105510</xdr:rowOff>
    </xdr:to>
    <xdr:cxnSp macro="">
      <xdr:nvCxnSpPr>
        <xdr:cNvPr id="27" name="64 Düz Ok Bağlayıcısı"/>
        <xdr:cNvCxnSpPr/>
      </xdr:nvCxnSpPr>
      <xdr:spPr>
        <a:xfrm flipH="1">
          <a:off x="3393285" y="6788553"/>
          <a:ext cx="1" cy="117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634998</xdr:colOff>
      <xdr:row>39</xdr:row>
      <xdr:rowOff>49610</xdr:rowOff>
    </xdr:from>
    <xdr:to>
      <xdr:col>5</xdr:col>
      <xdr:colOff>555624</xdr:colOff>
      <xdr:row>42</xdr:row>
      <xdr:rowOff>19844</xdr:rowOff>
    </xdr:to>
    <xdr:sp macro="" textlink="">
      <xdr:nvSpPr>
        <xdr:cNvPr id="28" name="1 Akış Çizelgesi: İşlem"/>
        <xdr:cNvSpPr/>
      </xdr:nvSpPr>
      <xdr:spPr>
        <a:xfrm>
          <a:off x="2006598" y="7383860"/>
          <a:ext cx="2682876" cy="5131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mn-lt"/>
              <a:ea typeface="+mn-ea"/>
              <a:cs typeface="+mn-cs"/>
            </a:rPr>
            <a:t>Mazaret </a:t>
          </a:r>
          <a:r>
            <a:rPr lang="tr-TR" sz="1000">
              <a:solidFill>
                <a:schemeClr val="dk1"/>
              </a:solidFill>
              <a:latin typeface="Tahoma" pitchFamily="34" charset="0"/>
              <a:ea typeface="+mn-ea"/>
              <a:cs typeface="Tahoma" pitchFamily="34" charset="0"/>
            </a:rPr>
            <a:t>veya</a:t>
          </a:r>
          <a:r>
            <a:rPr lang="tr-TR" sz="1000">
              <a:solidFill>
                <a:schemeClr val="dk1"/>
              </a:solidFill>
              <a:latin typeface="+mn-lt"/>
              <a:ea typeface="+mn-ea"/>
              <a:cs typeface="+mn-cs"/>
            </a:rPr>
            <a:t> Feragat Etme Talebinde Bulunan Personeli PERGEN'e Bildirme  Yazının</a:t>
          </a:r>
          <a:r>
            <a:rPr lang="tr-TR" sz="1000" baseline="0">
              <a:solidFill>
                <a:schemeClr val="dk1"/>
              </a:solidFill>
              <a:latin typeface="+mn-lt"/>
              <a:ea typeface="+mn-ea"/>
              <a:cs typeface="+mn-cs"/>
            </a:rPr>
            <a:t> </a:t>
          </a:r>
          <a:r>
            <a:rPr lang="tr-TR" sz="1000" baseline="0">
              <a:solidFill>
                <a:schemeClr val="dk1"/>
              </a:solidFill>
              <a:latin typeface="Tahoma" pitchFamily="34" charset="0"/>
              <a:ea typeface="+mn-ea"/>
              <a:cs typeface="Tahoma" pitchFamily="34" charset="0"/>
            </a:rPr>
            <a:t>Hazırlanması</a:t>
          </a:r>
          <a:endParaRPr lang="tr-TR" sz="1000">
            <a:solidFill>
              <a:schemeClr val="dk1"/>
            </a:solidFill>
            <a:latin typeface="Tahoma" pitchFamily="34" charset="0"/>
            <a:ea typeface="+mn-ea"/>
            <a:cs typeface="Tahoma" pitchFamily="34" charset="0"/>
          </a:endParaRPr>
        </a:p>
      </xdr:txBody>
    </xdr:sp>
    <xdr:clientData/>
  </xdr:twoCellAnchor>
  <xdr:twoCellAnchor>
    <xdr:from>
      <xdr:col>4</xdr:col>
      <xdr:colOff>248049</xdr:colOff>
      <xdr:row>42</xdr:row>
      <xdr:rowOff>9930</xdr:rowOff>
    </xdr:from>
    <xdr:to>
      <xdr:col>4</xdr:col>
      <xdr:colOff>248050</xdr:colOff>
      <xdr:row>42</xdr:row>
      <xdr:rowOff>114242</xdr:rowOff>
    </xdr:to>
    <xdr:cxnSp macro="">
      <xdr:nvCxnSpPr>
        <xdr:cNvPr id="29" name="66 Düz Ok Bağlayıcısı"/>
        <xdr:cNvCxnSpPr/>
      </xdr:nvCxnSpPr>
      <xdr:spPr>
        <a:xfrm flipH="1">
          <a:off x="3343674" y="7887105"/>
          <a:ext cx="1" cy="1043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49610</xdr:colOff>
      <xdr:row>42</xdr:row>
      <xdr:rowOff>109142</xdr:rowOff>
    </xdr:from>
    <xdr:to>
      <xdr:col>4</xdr:col>
      <xdr:colOff>459185</xdr:colOff>
      <xdr:row>43</xdr:row>
      <xdr:rowOff>303215</xdr:rowOff>
    </xdr:to>
    <xdr:sp macro="" textlink="">
      <xdr:nvSpPr>
        <xdr:cNvPr id="30" name="67 Akış Çizelgesi: Bağlayıcı"/>
        <xdr:cNvSpPr/>
      </xdr:nvSpPr>
      <xdr:spPr>
        <a:xfrm>
          <a:off x="3145235" y="7986317"/>
          <a:ext cx="409575" cy="37504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162727</xdr:colOff>
      <xdr:row>14</xdr:row>
      <xdr:rowOff>11655</xdr:rowOff>
    </xdr:from>
    <xdr:to>
      <xdr:col>5</xdr:col>
      <xdr:colOff>460376</xdr:colOff>
      <xdr:row>16</xdr:row>
      <xdr:rowOff>7938</xdr:rowOff>
    </xdr:to>
    <xdr:sp macro="" textlink="">
      <xdr:nvSpPr>
        <xdr:cNvPr id="3" name="1 Akış Çizelgesi: İşlem"/>
        <xdr:cNvSpPr/>
      </xdr:nvSpPr>
      <xdr:spPr>
        <a:xfrm>
          <a:off x="2220127" y="2850105"/>
          <a:ext cx="2374099" cy="4344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Mazaret veya Feragat Talebinin Değerlendirilmesine</a:t>
          </a:r>
          <a:r>
            <a:rPr lang="tr-TR" sz="1000" baseline="0">
              <a:solidFill>
                <a:schemeClr val="dk1"/>
              </a:solidFill>
              <a:latin typeface="Tahoma" pitchFamily="34" charset="0"/>
              <a:ea typeface="+mn-ea"/>
              <a:cs typeface="Tahoma" pitchFamily="34" charset="0"/>
            </a:rPr>
            <a:t> İlişkin Yazının Gelmesi</a:t>
          </a:r>
          <a:r>
            <a:rPr lang="tr-TR" sz="1000">
              <a:solidFill>
                <a:schemeClr val="dk1"/>
              </a:solidFill>
              <a:latin typeface="Tahoma" pitchFamily="34" charset="0"/>
              <a:ea typeface="+mn-ea"/>
              <a:cs typeface="Tahoma" pitchFamily="34" charset="0"/>
            </a:rPr>
            <a:t> </a:t>
          </a:r>
        </a:p>
      </xdr:txBody>
    </xdr:sp>
    <xdr:clientData/>
  </xdr:twoCellAnchor>
  <xdr:twoCellAnchor>
    <xdr:from>
      <xdr:col>4</xdr:col>
      <xdr:colOff>312540</xdr:colOff>
      <xdr:row>6</xdr:row>
      <xdr:rowOff>69458</xdr:rowOff>
    </xdr:from>
    <xdr:to>
      <xdr:col>4</xdr:col>
      <xdr:colOff>317500</xdr:colOff>
      <xdr:row>7</xdr:row>
      <xdr:rowOff>69458</xdr:rowOff>
    </xdr:to>
    <xdr:cxnSp macro="">
      <xdr:nvCxnSpPr>
        <xdr:cNvPr id="4" name="3 Düz Ok Bağlayıcısı"/>
        <xdr:cNvCxnSpPr/>
      </xdr:nvCxnSpPr>
      <xdr:spPr>
        <a:xfrm>
          <a:off x="3408165" y="1383908"/>
          <a:ext cx="496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311551</xdr:colOff>
      <xdr:row>13</xdr:row>
      <xdr:rowOff>0</xdr:rowOff>
    </xdr:from>
    <xdr:to>
      <xdr:col>4</xdr:col>
      <xdr:colOff>319199</xdr:colOff>
      <xdr:row>14</xdr:row>
      <xdr:rowOff>11655</xdr:rowOff>
    </xdr:to>
    <xdr:cxnSp macro="">
      <xdr:nvCxnSpPr>
        <xdr:cNvPr id="5" name="4 Düz Ok Bağlayıcısı"/>
        <xdr:cNvCxnSpPr>
          <a:endCxn id="3" idx="0"/>
        </xdr:cNvCxnSpPr>
      </xdr:nvCxnSpPr>
      <xdr:spPr>
        <a:xfrm flipH="1">
          <a:off x="3407176" y="2647950"/>
          <a:ext cx="7648" cy="2021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134907</xdr:colOff>
      <xdr:row>19</xdr:row>
      <xdr:rowOff>188516</xdr:rowOff>
    </xdr:from>
    <xdr:to>
      <xdr:col>5</xdr:col>
      <xdr:colOff>493926</xdr:colOff>
      <xdr:row>21</xdr:row>
      <xdr:rowOff>176609</xdr:rowOff>
    </xdr:to>
    <xdr:sp macro="" textlink="">
      <xdr:nvSpPr>
        <xdr:cNvPr id="6" name="1 Akış Çizelgesi: İşlem"/>
        <xdr:cNvSpPr/>
      </xdr:nvSpPr>
      <xdr:spPr>
        <a:xfrm>
          <a:off x="2192307" y="4122341"/>
          <a:ext cx="2435469" cy="4262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Talebi Bulunanlara</a:t>
          </a:r>
          <a:r>
            <a:rPr lang="tr-TR" sz="1000" baseline="0">
              <a:solidFill>
                <a:schemeClr val="dk1"/>
              </a:solidFill>
              <a:latin typeface="Tahoma" pitchFamily="34" charset="0"/>
              <a:ea typeface="+mn-ea"/>
              <a:cs typeface="Tahoma" pitchFamily="34" charset="0"/>
            </a:rPr>
            <a:t> Yazı Hazırlanması</a:t>
          </a:r>
          <a:endParaRPr lang="tr-TR" sz="1000">
            <a:solidFill>
              <a:schemeClr val="dk1"/>
            </a:solidFill>
            <a:latin typeface="Tahoma" pitchFamily="34" charset="0"/>
            <a:ea typeface="+mn-ea"/>
            <a:cs typeface="Tahoma" pitchFamily="34" charset="0"/>
          </a:endParaRPr>
        </a:p>
      </xdr:txBody>
    </xdr:sp>
    <xdr:clientData/>
  </xdr:twoCellAnchor>
  <xdr:twoCellAnchor>
    <xdr:from>
      <xdr:col>3</xdr:col>
      <xdr:colOff>142874</xdr:colOff>
      <xdr:row>22</xdr:row>
      <xdr:rowOff>166686</xdr:rowOff>
    </xdr:from>
    <xdr:to>
      <xdr:col>5</xdr:col>
      <xdr:colOff>490744</xdr:colOff>
      <xdr:row>25</xdr:row>
      <xdr:rowOff>174625</xdr:rowOff>
    </xdr:to>
    <xdr:sp macro="" textlink="">
      <xdr:nvSpPr>
        <xdr:cNvPr id="7" name="1 Akış Çizelgesi: İşlem"/>
        <xdr:cNvSpPr/>
      </xdr:nvSpPr>
      <xdr:spPr>
        <a:xfrm>
          <a:off x="2200274" y="4757736"/>
          <a:ext cx="2424320" cy="66516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 Yazının </a:t>
          </a:r>
          <a:r>
            <a:rPr lang="tr-TR" sz="1000" baseline="0">
              <a:solidFill>
                <a:schemeClr val="dk1"/>
              </a:solidFill>
              <a:latin typeface="Tahoma" pitchFamily="34" charset="0"/>
              <a:ea typeface="Tahoma" pitchFamily="34" charset="0"/>
              <a:cs typeface="Tahoma" pitchFamily="34" charset="0"/>
            </a:rPr>
            <a:t>Defterdar Yardımcısı Tarafından İmzalanması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1</xdr:col>
      <xdr:colOff>349250</xdr:colOff>
      <xdr:row>20</xdr:row>
      <xdr:rowOff>35729</xdr:rowOff>
    </xdr:from>
    <xdr:to>
      <xdr:col>2</xdr:col>
      <xdr:colOff>368200</xdr:colOff>
      <xdr:row>21</xdr:row>
      <xdr:rowOff>128422</xdr:rowOff>
    </xdr:to>
    <xdr:sp macro="" textlink="">
      <xdr:nvSpPr>
        <xdr:cNvPr id="8" name="7 Akış Çizelgesi: Manyetik Disk"/>
        <xdr:cNvSpPr/>
      </xdr:nvSpPr>
      <xdr:spPr>
        <a:xfrm>
          <a:off x="1031875" y="4202917"/>
          <a:ext cx="701575" cy="31494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6</xdr:col>
      <xdr:colOff>7917</xdr:colOff>
      <xdr:row>19</xdr:row>
      <xdr:rowOff>188516</xdr:rowOff>
    </xdr:from>
    <xdr:to>
      <xdr:col>6</xdr:col>
      <xdr:colOff>515938</xdr:colOff>
      <xdr:row>21</xdr:row>
      <xdr:rowOff>186546</xdr:rowOff>
    </xdr:to>
    <xdr:sp macro="" textlink="">
      <xdr:nvSpPr>
        <xdr:cNvPr id="9" name="7 Akış Çizelgesi: Belge"/>
        <xdr:cNvSpPr/>
      </xdr:nvSpPr>
      <xdr:spPr>
        <a:xfrm>
          <a:off x="4827567" y="4122341"/>
          <a:ext cx="508021" cy="43618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Yazı</a:t>
          </a:r>
          <a:endParaRPr lang="tr-TR" sz="1000">
            <a:latin typeface="Tahoma" pitchFamily="34" charset="0"/>
            <a:cs typeface="Tahoma" pitchFamily="34" charset="0"/>
          </a:endParaRPr>
        </a:p>
      </xdr:txBody>
    </xdr:sp>
    <xdr:clientData/>
  </xdr:twoCellAnchor>
  <xdr:twoCellAnchor>
    <xdr:from>
      <xdr:col>4</xdr:col>
      <xdr:colOff>311552</xdr:colOff>
      <xdr:row>16</xdr:row>
      <xdr:rowOff>7938</xdr:rowOff>
    </xdr:from>
    <xdr:to>
      <xdr:col>4</xdr:col>
      <xdr:colOff>314417</xdr:colOff>
      <xdr:row>19</xdr:row>
      <xdr:rowOff>188516</xdr:rowOff>
    </xdr:to>
    <xdr:cxnSp macro="">
      <xdr:nvCxnSpPr>
        <xdr:cNvPr id="10" name="10 Düz Ok Bağlayıcısı"/>
        <xdr:cNvCxnSpPr>
          <a:stCxn id="3" idx="2"/>
          <a:endCxn id="6" idx="0"/>
        </xdr:cNvCxnSpPr>
      </xdr:nvCxnSpPr>
      <xdr:spPr>
        <a:xfrm>
          <a:off x="3407177" y="3284538"/>
          <a:ext cx="2865" cy="837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314417</xdr:colOff>
      <xdr:row>21</xdr:row>
      <xdr:rowOff>176609</xdr:rowOff>
    </xdr:from>
    <xdr:to>
      <xdr:col>4</xdr:col>
      <xdr:colOff>316809</xdr:colOff>
      <xdr:row>22</xdr:row>
      <xdr:rowOff>166686</xdr:rowOff>
    </xdr:to>
    <xdr:cxnSp macro="">
      <xdr:nvCxnSpPr>
        <xdr:cNvPr id="11" name="11 Düz Ok Bağlayıcısı"/>
        <xdr:cNvCxnSpPr>
          <a:stCxn id="6" idx="2"/>
          <a:endCxn id="7" idx="0"/>
        </xdr:cNvCxnSpPr>
      </xdr:nvCxnSpPr>
      <xdr:spPr>
        <a:xfrm>
          <a:off x="3410042" y="4548584"/>
          <a:ext cx="2392" cy="209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368200</xdr:colOff>
      <xdr:row>20</xdr:row>
      <xdr:rowOff>182563</xdr:rowOff>
    </xdr:from>
    <xdr:to>
      <xdr:col>3</xdr:col>
      <xdr:colOff>134907</xdr:colOff>
      <xdr:row>20</xdr:row>
      <xdr:rowOff>193201</xdr:rowOff>
    </xdr:to>
    <xdr:cxnSp macro="">
      <xdr:nvCxnSpPr>
        <xdr:cNvPr id="12" name="12 Düz Ok Bağlayıcısı"/>
        <xdr:cNvCxnSpPr>
          <a:stCxn id="8" idx="4"/>
          <a:endCxn id="6" idx="1"/>
        </xdr:cNvCxnSpPr>
      </xdr:nvCxnSpPr>
      <xdr:spPr>
        <a:xfrm flipV="1">
          <a:off x="1733450" y="4349751"/>
          <a:ext cx="449332" cy="106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493926</xdr:colOff>
      <xdr:row>20</xdr:row>
      <xdr:rowOff>182562</xdr:rowOff>
    </xdr:from>
    <xdr:to>
      <xdr:col>6</xdr:col>
      <xdr:colOff>7917</xdr:colOff>
      <xdr:row>20</xdr:row>
      <xdr:rowOff>187531</xdr:rowOff>
    </xdr:to>
    <xdr:cxnSp macro="">
      <xdr:nvCxnSpPr>
        <xdr:cNvPr id="13" name="13 Düz Ok Bağlayıcısı"/>
        <xdr:cNvCxnSpPr>
          <a:stCxn id="6" idx="3"/>
          <a:endCxn id="9" idx="1"/>
        </xdr:cNvCxnSpPr>
      </xdr:nvCxnSpPr>
      <xdr:spPr>
        <a:xfrm>
          <a:off x="4627776" y="4335462"/>
          <a:ext cx="199791" cy="4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109142</xdr:colOff>
      <xdr:row>4</xdr:row>
      <xdr:rowOff>9923</xdr:rowOff>
    </xdr:from>
    <xdr:to>
      <xdr:col>4</xdr:col>
      <xdr:colOff>518717</xdr:colOff>
      <xdr:row>6</xdr:row>
      <xdr:rowOff>55164</xdr:rowOff>
    </xdr:to>
    <xdr:sp macro="" textlink="">
      <xdr:nvSpPr>
        <xdr:cNvPr id="14" name="15 Akış Çizelgesi: Bağlayıcı"/>
        <xdr:cNvSpPr/>
      </xdr:nvSpPr>
      <xdr:spPr>
        <a:xfrm>
          <a:off x="3204767" y="943373"/>
          <a:ext cx="409575" cy="42624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1</a:t>
          </a:r>
        </a:p>
      </xdr:txBody>
    </xdr:sp>
    <xdr:clientData/>
  </xdr:twoCellAnchor>
  <xdr:twoCellAnchor>
    <xdr:from>
      <xdr:col>3</xdr:col>
      <xdr:colOff>138900</xdr:colOff>
      <xdr:row>7</xdr:row>
      <xdr:rowOff>59532</xdr:rowOff>
    </xdr:from>
    <xdr:to>
      <xdr:col>5</xdr:col>
      <xdr:colOff>486770</xdr:colOff>
      <xdr:row>9</xdr:row>
      <xdr:rowOff>128984</xdr:rowOff>
    </xdr:to>
    <xdr:sp macro="" textlink="">
      <xdr:nvSpPr>
        <xdr:cNvPr id="15" name="1 Akış Çizelgesi: İşlem"/>
        <xdr:cNvSpPr/>
      </xdr:nvSpPr>
      <xdr:spPr>
        <a:xfrm>
          <a:off x="2196300" y="1564482"/>
          <a:ext cx="2424320" cy="45045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Yazının </a:t>
          </a:r>
          <a:r>
            <a:rPr lang="tr-TR" sz="1000" baseline="0">
              <a:solidFill>
                <a:schemeClr val="dk1"/>
              </a:solidFill>
              <a:latin typeface="Tahoma" pitchFamily="34" charset="0"/>
              <a:ea typeface="Tahoma" pitchFamily="34" charset="0"/>
              <a:cs typeface="Tahoma" pitchFamily="34" charset="0"/>
            </a:rPr>
            <a:t>Defterdar Tarafından İmzalanması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297652</xdr:colOff>
      <xdr:row>9</xdr:row>
      <xdr:rowOff>138906</xdr:rowOff>
    </xdr:from>
    <xdr:to>
      <xdr:col>4</xdr:col>
      <xdr:colOff>307596</xdr:colOff>
      <xdr:row>10</xdr:row>
      <xdr:rowOff>155576</xdr:rowOff>
    </xdr:to>
    <xdr:cxnSp macro="">
      <xdr:nvCxnSpPr>
        <xdr:cNvPr id="16" name="19 Düz Ok Bağlayıcısı"/>
        <xdr:cNvCxnSpPr/>
      </xdr:nvCxnSpPr>
      <xdr:spPr>
        <a:xfrm>
          <a:off x="3393277" y="2024856"/>
          <a:ext cx="9944" cy="2071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347262</xdr:colOff>
      <xdr:row>10</xdr:row>
      <xdr:rowOff>148828</xdr:rowOff>
    </xdr:from>
    <xdr:to>
      <xdr:col>5</xdr:col>
      <xdr:colOff>292493</xdr:colOff>
      <xdr:row>12</xdr:row>
      <xdr:rowOff>136678</xdr:rowOff>
    </xdr:to>
    <xdr:sp macro="" textlink="">
      <xdr:nvSpPr>
        <xdr:cNvPr id="17" name="20 Akış Çizelgesi: Önceden Tanımlı İşlem"/>
        <xdr:cNvSpPr/>
      </xdr:nvSpPr>
      <xdr:spPr>
        <a:xfrm>
          <a:off x="2404662" y="2225278"/>
          <a:ext cx="2021681" cy="3688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İşlem Süreci</a:t>
          </a:r>
        </a:p>
      </xdr:txBody>
    </xdr:sp>
    <xdr:clientData/>
  </xdr:twoCellAnchor>
  <xdr:twoCellAnchor>
    <xdr:from>
      <xdr:col>3</xdr:col>
      <xdr:colOff>476248</xdr:colOff>
      <xdr:row>16</xdr:row>
      <xdr:rowOff>208359</xdr:rowOff>
    </xdr:from>
    <xdr:to>
      <xdr:col>5</xdr:col>
      <xdr:colOff>158747</xdr:colOff>
      <xdr:row>18</xdr:row>
      <xdr:rowOff>178594</xdr:rowOff>
    </xdr:to>
    <xdr:sp macro="" textlink="">
      <xdr:nvSpPr>
        <xdr:cNvPr id="18" name="21 Akış Çizelgesi: Önceden Tanımlı İşlem"/>
        <xdr:cNvSpPr/>
      </xdr:nvSpPr>
      <xdr:spPr>
        <a:xfrm>
          <a:off x="2533648" y="3484959"/>
          <a:ext cx="1758949" cy="40838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4</xdr:col>
      <xdr:colOff>307574</xdr:colOff>
      <xdr:row>25</xdr:row>
      <xdr:rowOff>188515</xdr:rowOff>
    </xdr:from>
    <xdr:to>
      <xdr:col>4</xdr:col>
      <xdr:colOff>317518</xdr:colOff>
      <xdr:row>26</xdr:row>
      <xdr:rowOff>175420</xdr:rowOff>
    </xdr:to>
    <xdr:cxnSp macro="">
      <xdr:nvCxnSpPr>
        <xdr:cNvPr id="19" name="22 Düz Ok Bağlayıcısı"/>
        <xdr:cNvCxnSpPr/>
      </xdr:nvCxnSpPr>
      <xdr:spPr>
        <a:xfrm>
          <a:off x="3403199" y="5436790"/>
          <a:ext cx="9944" cy="205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714371</xdr:colOff>
      <xdr:row>26</xdr:row>
      <xdr:rowOff>198438</xdr:rowOff>
    </xdr:from>
    <xdr:to>
      <xdr:col>4</xdr:col>
      <xdr:colOff>987024</xdr:colOff>
      <xdr:row>28</xdr:row>
      <xdr:rowOff>126756</xdr:rowOff>
    </xdr:to>
    <xdr:sp macro="" textlink="">
      <xdr:nvSpPr>
        <xdr:cNvPr id="20" name="23 Akış Çizelgesi: Önceden Tanımlı İşlem"/>
        <xdr:cNvSpPr/>
      </xdr:nvSpPr>
      <xdr:spPr>
        <a:xfrm>
          <a:off x="2771771" y="5665788"/>
          <a:ext cx="1310878" cy="36646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İşlem Süreci</a:t>
          </a:r>
        </a:p>
      </xdr:txBody>
    </xdr:sp>
    <xdr:clientData/>
  </xdr:twoCellAnchor>
  <xdr:twoCellAnchor>
    <xdr:from>
      <xdr:col>4</xdr:col>
      <xdr:colOff>307583</xdr:colOff>
      <xdr:row>28</xdr:row>
      <xdr:rowOff>128989</xdr:rowOff>
    </xdr:from>
    <xdr:to>
      <xdr:col>4</xdr:col>
      <xdr:colOff>307584</xdr:colOff>
      <xdr:row>29</xdr:row>
      <xdr:rowOff>54708</xdr:rowOff>
    </xdr:to>
    <xdr:cxnSp macro="">
      <xdr:nvCxnSpPr>
        <xdr:cNvPr id="21" name="28 Düz Ok Bağlayıcısı"/>
        <xdr:cNvCxnSpPr/>
      </xdr:nvCxnSpPr>
      <xdr:spPr>
        <a:xfrm flipH="1">
          <a:off x="3403208" y="6034489"/>
          <a:ext cx="1" cy="1447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248046</xdr:colOff>
      <xdr:row>29</xdr:row>
      <xdr:rowOff>33735</xdr:rowOff>
    </xdr:from>
    <xdr:to>
      <xdr:col>5</xdr:col>
      <xdr:colOff>390921</xdr:colOff>
      <xdr:row>31</xdr:row>
      <xdr:rowOff>69452</xdr:rowOff>
    </xdr:to>
    <xdr:sp macro="" textlink="">
      <xdr:nvSpPr>
        <xdr:cNvPr id="22" name="33 Akış Çizelgesi: Sonlandırıcı"/>
        <xdr:cNvSpPr/>
      </xdr:nvSpPr>
      <xdr:spPr>
        <a:xfrm>
          <a:off x="2305446" y="6158310"/>
          <a:ext cx="2219325" cy="4738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Evraklar Dosyasına Kaldırıldı</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603250</xdr:colOff>
      <xdr:row>2</xdr:row>
      <xdr:rowOff>1</xdr:rowOff>
    </xdr:from>
    <xdr:to>
      <xdr:col>6</xdr:col>
      <xdr:colOff>25400</xdr:colOff>
      <xdr:row>3</xdr:row>
      <xdr:rowOff>198783</xdr:rowOff>
    </xdr:to>
    <xdr:sp macro="" textlink="">
      <xdr:nvSpPr>
        <xdr:cNvPr id="2" name="AutoShape 95"/>
        <xdr:cNvSpPr>
          <a:spLocks noChangeArrowheads="1"/>
        </xdr:cNvSpPr>
      </xdr:nvSpPr>
      <xdr:spPr bwMode="auto">
        <a:xfrm>
          <a:off x="2660650" y="495301"/>
          <a:ext cx="1479550" cy="417857"/>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Servis Görevlisi</a:t>
          </a:r>
        </a:p>
      </xdr:txBody>
    </xdr:sp>
    <xdr:clientData/>
  </xdr:twoCellAnchor>
  <xdr:twoCellAnchor>
    <xdr:from>
      <xdr:col>4</xdr:col>
      <xdr:colOff>0</xdr:colOff>
      <xdr:row>6</xdr:row>
      <xdr:rowOff>0</xdr:rowOff>
    </xdr:from>
    <xdr:to>
      <xdr:col>6</xdr:col>
      <xdr:colOff>31750</xdr:colOff>
      <xdr:row>7</xdr:row>
      <xdr:rowOff>198782</xdr:rowOff>
    </xdr:to>
    <xdr:sp macro="" textlink="">
      <xdr:nvSpPr>
        <xdr:cNvPr id="3" name="AutoShape 95"/>
        <xdr:cNvSpPr>
          <a:spLocks noChangeArrowheads="1"/>
        </xdr:cNvSpPr>
      </xdr:nvSpPr>
      <xdr:spPr bwMode="auto">
        <a:xfrm>
          <a:off x="2743200" y="1371600"/>
          <a:ext cx="1403350" cy="417857"/>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Servis Sorumlusu</a:t>
          </a:r>
        </a:p>
      </xdr:txBody>
    </xdr:sp>
    <xdr:clientData/>
  </xdr:twoCellAnchor>
  <xdr:twoCellAnchor>
    <xdr:from>
      <xdr:col>4</xdr:col>
      <xdr:colOff>0</xdr:colOff>
      <xdr:row>10</xdr:row>
      <xdr:rowOff>0</xdr:rowOff>
    </xdr:from>
    <xdr:to>
      <xdr:col>6</xdr:col>
      <xdr:colOff>31750</xdr:colOff>
      <xdr:row>12</xdr:row>
      <xdr:rowOff>119063</xdr:rowOff>
    </xdr:to>
    <xdr:sp macro="" textlink="">
      <xdr:nvSpPr>
        <xdr:cNvPr id="4" name="AutoShape 95"/>
        <xdr:cNvSpPr>
          <a:spLocks noChangeArrowheads="1"/>
        </xdr:cNvSpPr>
      </xdr:nvSpPr>
      <xdr:spPr bwMode="auto">
        <a:xfrm>
          <a:off x="2743200" y="2247900"/>
          <a:ext cx="1403350" cy="557213"/>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Yönetici Yardımcısı (Personel Müdür Yardımcısı)</a:t>
          </a:r>
        </a:p>
      </xdr:txBody>
    </xdr:sp>
    <xdr:clientData/>
  </xdr:twoCellAnchor>
  <xdr:twoCellAnchor>
    <xdr:from>
      <xdr:col>4</xdr:col>
      <xdr:colOff>0</xdr:colOff>
      <xdr:row>14</xdr:row>
      <xdr:rowOff>134946</xdr:rowOff>
    </xdr:from>
    <xdr:to>
      <xdr:col>6</xdr:col>
      <xdr:colOff>55563</xdr:colOff>
      <xdr:row>16</xdr:row>
      <xdr:rowOff>111478</xdr:rowOff>
    </xdr:to>
    <xdr:sp macro="" textlink="">
      <xdr:nvSpPr>
        <xdr:cNvPr id="5" name="AutoShape 95"/>
        <xdr:cNvSpPr>
          <a:spLocks noChangeArrowheads="1"/>
        </xdr:cNvSpPr>
      </xdr:nvSpPr>
      <xdr:spPr bwMode="auto">
        <a:xfrm>
          <a:off x="2743200" y="3259146"/>
          <a:ext cx="1427163" cy="414682"/>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Yönetici </a:t>
          </a:r>
        </a:p>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(Personel Müdürü)</a:t>
          </a:r>
        </a:p>
      </xdr:txBody>
    </xdr:sp>
    <xdr:clientData/>
  </xdr:twoCellAnchor>
  <xdr:twoCellAnchor>
    <xdr:from>
      <xdr:col>3</xdr:col>
      <xdr:colOff>682582</xdr:colOff>
      <xdr:row>18</xdr:row>
      <xdr:rowOff>150808</xdr:rowOff>
    </xdr:from>
    <xdr:to>
      <xdr:col>6</xdr:col>
      <xdr:colOff>55520</xdr:colOff>
      <xdr:row>20</xdr:row>
      <xdr:rowOff>127340</xdr:rowOff>
    </xdr:to>
    <xdr:sp macro="" textlink="">
      <xdr:nvSpPr>
        <xdr:cNvPr id="6" name="AutoShape 95"/>
        <xdr:cNvSpPr>
          <a:spLocks noChangeArrowheads="1"/>
        </xdr:cNvSpPr>
      </xdr:nvSpPr>
      <xdr:spPr bwMode="auto">
        <a:xfrm>
          <a:off x="2739982" y="4151308"/>
          <a:ext cx="1430338" cy="414682"/>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Defterdar</a:t>
          </a:r>
        </a:p>
      </xdr:txBody>
    </xdr:sp>
    <xdr:clientData/>
  </xdr:twoCellAnchor>
  <xdr:twoCellAnchor>
    <xdr:from>
      <xdr:col>5</xdr:col>
      <xdr:colOff>9525</xdr:colOff>
      <xdr:row>3</xdr:row>
      <xdr:rowOff>198783</xdr:rowOff>
    </xdr:from>
    <xdr:to>
      <xdr:col>5</xdr:col>
      <xdr:colOff>15875</xdr:colOff>
      <xdr:row>6</xdr:row>
      <xdr:rowOff>0</xdr:rowOff>
    </xdr:to>
    <xdr:cxnSp macro="">
      <xdr:nvCxnSpPr>
        <xdr:cNvPr id="7" name="21 Düz Ok Bağlayıcısı"/>
        <xdr:cNvCxnSpPr>
          <a:stCxn id="2" idx="2"/>
          <a:endCxn id="3" idx="0"/>
        </xdr:cNvCxnSpPr>
      </xdr:nvCxnSpPr>
      <xdr:spPr>
        <a:xfrm>
          <a:off x="3438525" y="913158"/>
          <a:ext cx="6350" cy="4584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xdr:colOff>
      <xdr:row>7</xdr:row>
      <xdr:rowOff>198782</xdr:rowOff>
    </xdr:from>
    <xdr:to>
      <xdr:col>5</xdr:col>
      <xdr:colOff>15875</xdr:colOff>
      <xdr:row>10</xdr:row>
      <xdr:rowOff>0</xdr:rowOff>
    </xdr:to>
    <xdr:cxnSp macro="">
      <xdr:nvCxnSpPr>
        <xdr:cNvPr id="8" name="22 Düz Ok Bağlayıcısı"/>
        <xdr:cNvCxnSpPr>
          <a:stCxn id="3" idx="2"/>
          <a:endCxn id="4" idx="0"/>
        </xdr:cNvCxnSpPr>
      </xdr:nvCxnSpPr>
      <xdr:spPr>
        <a:xfrm>
          <a:off x="3444875" y="1789457"/>
          <a:ext cx="0" cy="45844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xdr:colOff>
      <xdr:row>12</xdr:row>
      <xdr:rowOff>119063</xdr:rowOff>
    </xdr:from>
    <xdr:to>
      <xdr:col>5</xdr:col>
      <xdr:colOff>27782</xdr:colOff>
      <xdr:row>14</xdr:row>
      <xdr:rowOff>134946</xdr:rowOff>
    </xdr:to>
    <xdr:cxnSp macro="">
      <xdr:nvCxnSpPr>
        <xdr:cNvPr id="9" name="23 Düz Ok Bağlayıcısı"/>
        <xdr:cNvCxnSpPr>
          <a:stCxn id="4" idx="2"/>
          <a:endCxn id="5" idx="0"/>
        </xdr:cNvCxnSpPr>
      </xdr:nvCxnSpPr>
      <xdr:spPr>
        <a:xfrm>
          <a:off x="3444875" y="2805113"/>
          <a:ext cx="11907" cy="4540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27739</xdr:colOff>
      <xdr:row>16</xdr:row>
      <xdr:rowOff>111478</xdr:rowOff>
    </xdr:from>
    <xdr:to>
      <xdr:col>5</xdr:col>
      <xdr:colOff>27782</xdr:colOff>
      <xdr:row>18</xdr:row>
      <xdr:rowOff>150808</xdr:rowOff>
    </xdr:to>
    <xdr:cxnSp macro="">
      <xdr:nvCxnSpPr>
        <xdr:cNvPr id="10" name="24 Düz Ok Bağlayıcısı"/>
        <xdr:cNvCxnSpPr>
          <a:stCxn id="5" idx="2"/>
          <a:endCxn id="6" idx="0"/>
        </xdr:cNvCxnSpPr>
      </xdr:nvCxnSpPr>
      <xdr:spPr>
        <a:xfrm flipH="1">
          <a:off x="3456739" y="3673828"/>
          <a:ext cx="43" cy="477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E&#287;itim-2016\kopyalanan\9-%20Mesleki%20E&#287;itim%20Kursu%20&#304;&#351;lemler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Süreç Modeli (3)"/>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 Süreci</v>
          </cell>
        </row>
        <row r="4">
          <cell r="C4" t="str">
            <v>Sınav İşlemleri Ana Süreçleri</v>
          </cell>
        </row>
        <row r="5">
          <cell r="C5" t="str">
            <v>Mesleki Eğitim Kursu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hyperlink" Target="http://www.pergen.gov.tr/yonergeler.html" TargetMode="External"/><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dogan.gidis@maliye.gov.tr"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H9" sqref="H9"/>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13" t="s">
        <v>261</v>
      </c>
    </row>
    <row r="4" spans="1:256">
      <c r="A4" s="44" t="s">
        <v>158</v>
      </c>
      <c r="B4" s="31" t="s">
        <v>119</v>
      </c>
      <c r="C4" s="114" t="s">
        <v>262</v>
      </c>
    </row>
    <row r="5" spans="1:256">
      <c r="A5" s="44" t="s">
        <v>159</v>
      </c>
      <c r="B5" s="31" t="s">
        <v>118</v>
      </c>
      <c r="C5" s="113" t="s">
        <v>263</v>
      </c>
    </row>
    <row r="6" spans="1:256" ht="25.5">
      <c r="A6" s="44" t="s">
        <v>160</v>
      </c>
      <c r="B6" s="31" t="s">
        <v>155</v>
      </c>
      <c r="C6" s="115" t="s">
        <v>264</v>
      </c>
    </row>
    <row r="7" spans="1:256" ht="38.25">
      <c r="A7" s="44" t="s">
        <v>161</v>
      </c>
      <c r="B7" s="31" t="s">
        <v>156</v>
      </c>
      <c r="C7" s="116" t="s">
        <v>265</v>
      </c>
    </row>
    <row r="9" spans="1:256" s="43" customFormat="1" ht="28.5">
      <c r="A9" s="154" t="s">
        <v>110</v>
      </c>
      <c r="B9" s="155"/>
      <c r="C9" s="156"/>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60" t="s">
        <v>96</v>
      </c>
      <c r="B10" s="161"/>
      <c r="C10" s="162"/>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7" t="s">
        <v>42</v>
      </c>
      <c r="B12" s="158"/>
      <c r="C12" s="159"/>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0</v>
      </c>
      <c r="B33" s="100" t="s">
        <v>124</v>
      </c>
      <c r="C33" s="103"/>
      <c r="D33" s="39"/>
    </row>
    <row r="34" spans="1:4">
      <c r="A34" s="102">
        <f>IF('44_R_Ko'!B9&lt;&gt;"",1,0)</f>
        <v>0</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5"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view="pageBreakPreview" topLeftCell="A3" zoomScaleSheetLayoutView="100" workbookViewId="0">
      <selection activeCell="B4" sqref="B4"/>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22" t="str">
        <f>IF('[1]1_GO'!C3="","",'[1]1_GO'!C3)</f>
        <v>Personel İşlem Süreci</v>
      </c>
      <c r="C1" s="19" t="s">
        <v>181</v>
      </c>
    </row>
    <row r="2" spans="1:3">
      <c r="A2" s="1" t="s">
        <v>167</v>
      </c>
      <c r="B2" s="123" t="str">
        <f>IF('[1]1_GO'!C4="","",'[1]1_GO'!C4)</f>
        <v>Sınav İşlemleri Ana Süreçleri</v>
      </c>
    </row>
    <row r="3" spans="1:3">
      <c r="A3" s="1" t="s">
        <v>166</v>
      </c>
      <c r="B3" s="124" t="str">
        <f>IF('[1]1_GO'!C5="","",'[1]1_GO'!C5)</f>
        <v>Mesleki Eğitim Kursu İşlem Süreci</v>
      </c>
    </row>
    <row r="4" spans="1:3">
      <c r="A4" s="2"/>
      <c r="B4" s="2"/>
    </row>
    <row r="5" spans="1:3" ht="21.75">
      <c r="A5" s="3" t="s">
        <v>288</v>
      </c>
      <c r="B5" s="5"/>
    </row>
    <row r="6" spans="1:3">
      <c r="A6" s="6"/>
      <c r="B6" s="8"/>
    </row>
    <row r="7" spans="1:3">
      <c r="A7" s="121"/>
      <c r="B7" s="2"/>
    </row>
    <row r="8" spans="1:3">
      <c r="A8" s="1" t="s">
        <v>163</v>
      </c>
      <c r="B8" s="1" t="s">
        <v>289</v>
      </c>
    </row>
    <row r="9" spans="1:3" ht="16.5" customHeight="1">
      <c r="A9" s="114">
        <v>1</v>
      </c>
      <c r="B9" s="125" t="s">
        <v>290</v>
      </c>
    </row>
    <row r="10" spans="1:3" ht="15.75" customHeight="1">
      <c r="A10" s="114"/>
      <c r="B10" s="125"/>
    </row>
    <row r="11" spans="1:3">
      <c r="A11" s="126"/>
      <c r="B11" s="127"/>
    </row>
    <row r="12" spans="1:3">
      <c r="A12" s="126"/>
      <c r="B12" s="127"/>
    </row>
    <row r="13" spans="1:3">
      <c r="A13" s="126"/>
      <c r="B13" s="127"/>
    </row>
    <row r="14" spans="1:3">
      <c r="A14" s="126"/>
      <c r="B14" s="114"/>
    </row>
    <row r="15" spans="1:3">
      <c r="A15" s="126"/>
      <c r="B15" s="114"/>
    </row>
    <row r="16" spans="1:3">
      <c r="A16" s="126"/>
      <c r="B16" s="114"/>
    </row>
    <row r="17" spans="1:2">
      <c r="A17" s="126"/>
      <c r="B17" s="114"/>
    </row>
    <row r="18" spans="1:2">
      <c r="A18" s="126"/>
      <c r="B18" s="127"/>
    </row>
    <row r="19" spans="1:2">
      <c r="A19" s="126"/>
      <c r="B19" s="127"/>
    </row>
    <row r="20" spans="1:2">
      <c r="A20" s="114"/>
      <c r="B20" s="114"/>
    </row>
    <row r="21" spans="1:2">
      <c r="A21" s="114"/>
      <c r="B21" s="114"/>
    </row>
    <row r="22" spans="1:2">
      <c r="A22" s="128"/>
      <c r="B22" s="114"/>
    </row>
  </sheetData>
  <sheetProtection selectLockedCells="1"/>
  <conditionalFormatting sqref="B1:B3">
    <cfRule type="containsBlanks" dxfId="33" priority="3">
      <formula>LEN(TRIM(B1))=0</formula>
    </cfRule>
  </conditionalFormatting>
  <conditionalFormatting sqref="A9:B65534">
    <cfRule type="containsBlanks" dxfId="32" priority="2">
      <formula>LEN(TRIM(A9))=0</formula>
    </cfRule>
  </conditionalFormatting>
  <conditionalFormatting sqref="A11:B13 A18:B19">
    <cfRule type="containsBlanks" dxfId="31" priority="1">
      <formula>LEN(TRIM(A11))=0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4" sqref="B4"/>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22" t="str">
        <f>IF('[1]1_GO'!C3="","",'[1]1_GO'!C3)</f>
        <v>Personel İşlem Süreci</v>
      </c>
      <c r="C1" s="19" t="s">
        <v>181</v>
      </c>
    </row>
    <row r="2" spans="1:3">
      <c r="A2" s="1" t="s">
        <v>167</v>
      </c>
      <c r="B2" s="123" t="str">
        <f>IF('[1]1_GO'!C4="","",'[1]1_GO'!C4)</f>
        <v>Sınav İşlemleri Ana Süreçleri</v>
      </c>
    </row>
    <row r="3" spans="1:3">
      <c r="A3" s="1" t="s">
        <v>166</v>
      </c>
      <c r="B3" s="124" t="str">
        <f>IF('[1]1_GO'!C5="","",'[1]1_GO'!C5)</f>
        <v>Mesleki Eğitim Kursu İşlem Süreci</v>
      </c>
    </row>
    <row r="4" spans="1:3">
      <c r="A4" s="2"/>
      <c r="B4" s="2"/>
    </row>
    <row r="5" spans="1:3" ht="21.75">
      <c r="A5" s="3" t="s">
        <v>291</v>
      </c>
      <c r="B5" s="5"/>
    </row>
    <row r="6" spans="1:3">
      <c r="A6" s="6"/>
      <c r="B6" s="8"/>
    </row>
    <row r="7" spans="1:3">
      <c r="A7" s="121"/>
      <c r="B7" s="2"/>
    </row>
    <row r="8" spans="1:3">
      <c r="A8" s="1" t="s">
        <v>163</v>
      </c>
      <c r="B8" s="1" t="s">
        <v>292</v>
      </c>
    </row>
    <row r="9" spans="1:3" ht="16.5" customHeight="1">
      <c r="A9" s="129" t="s">
        <v>293</v>
      </c>
      <c r="B9" s="130" t="s">
        <v>294</v>
      </c>
    </row>
    <row r="10" spans="1:3" ht="18" customHeight="1">
      <c r="A10" s="129" t="s">
        <v>295</v>
      </c>
      <c r="B10" s="131" t="s">
        <v>296</v>
      </c>
    </row>
    <row r="11" spans="1:3" ht="18.75" customHeight="1">
      <c r="A11" s="129" t="s">
        <v>297</v>
      </c>
      <c r="B11" s="131" t="s">
        <v>298</v>
      </c>
    </row>
    <row r="12" spans="1:3" ht="18.75" customHeight="1">
      <c r="A12" s="129" t="s">
        <v>299</v>
      </c>
      <c r="B12" s="131" t="s">
        <v>300</v>
      </c>
    </row>
    <row r="13" spans="1:3">
      <c r="A13" s="132"/>
      <c r="B13" s="132"/>
    </row>
    <row r="14" spans="1:3">
      <c r="A14" s="132"/>
      <c r="B14" s="132"/>
    </row>
    <row r="15" spans="1:3">
      <c r="A15" s="132"/>
      <c r="B15" s="132"/>
    </row>
    <row r="16" spans="1:3">
      <c r="A16" s="132"/>
      <c r="B16" s="132"/>
    </row>
    <row r="17" spans="1:2">
      <c r="A17" s="132"/>
      <c r="B17" s="132"/>
    </row>
    <row r="18" spans="1:2">
      <c r="A18" s="132"/>
      <c r="B18" s="132"/>
    </row>
    <row r="19" spans="1:2">
      <c r="A19" s="132"/>
      <c r="B19" s="132"/>
    </row>
    <row r="20" spans="1:2">
      <c r="A20" s="132"/>
      <c r="B20" s="132"/>
    </row>
    <row r="21" spans="1:2">
      <c r="A21" s="132"/>
      <c r="B21" s="132"/>
    </row>
    <row r="22" spans="1:2">
      <c r="A22" s="132"/>
      <c r="B22" s="132"/>
    </row>
    <row r="23" spans="1:2">
      <c r="A23" s="132"/>
      <c r="B23" s="132"/>
    </row>
    <row r="24" spans="1:2">
      <c r="A24" s="132"/>
      <c r="B24" s="132"/>
    </row>
    <row r="25" spans="1:2">
      <c r="A25" s="132"/>
      <c r="B25" s="132"/>
    </row>
    <row r="26" spans="1:2">
      <c r="A26" s="132"/>
      <c r="B26" s="132"/>
    </row>
    <row r="27" spans="1:2">
      <c r="A27" s="132"/>
      <c r="B27" s="132"/>
    </row>
    <row r="28" spans="1:2">
      <c r="A28" s="132"/>
      <c r="B28" s="132"/>
    </row>
    <row r="29" spans="1:2">
      <c r="A29" s="132"/>
      <c r="B29" s="132"/>
    </row>
    <row r="30" spans="1:2">
      <c r="A30" s="132"/>
      <c r="B30" s="132"/>
    </row>
    <row r="31" spans="1:2">
      <c r="A31" s="132"/>
      <c r="B31" s="132"/>
    </row>
    <row r="32" spans="1:2">
      <c r="A32" s="132"/>
      <c r="B32" s="132"/>
    </row>
    <row r="33" spans="1:2">
      <c r="A33" s="132"/>
      <c r="B33" s="132"/>
    </row>
    <row r="34" spans="1:2">
      <c r="A34" s="132"/>
      <c r="B34" s="132"/>
    </row>
    <row r="35" spans="1:2">
      <c r="A35" s="132"/>
      <c r="B35" s="132"/>
    </row>
    <row r="36" spans="1:2">
      <c r="A36" s="132"/>
      <c r="B36" s="132"/>
    </row>
    <row r="37" spans="1:2">
      <c r="A37" s="132"/>
      <c r="B37" s="132"/>
    </row>
    <row r="38" spans="1:2">
      <c r="A38" s="132"/>
      <c r="B38" s="132"/>
    </row>
    <row r="39" spans="1:2">
      <c r="A39" s="132"/>
      <c r="B39" s="132"/>
    </row>
    <row r="40" spans="1:2">
      <c r="A40" s="132"/>
      <c r="B40" s="132"/>
    </row>
    <row r="41" spans="1:2">
      <c r="A41" s="132"/>
      <c r="B41" s="132"/>
    </row>
    <row r="42" spans="1:2">
      <c r="A42" s="132"/>
      <c r="B42" s="132"/>
    </row>
    <row r="43" spans="1:2">
      <c r="A43" s="132"/>
      <c r="B43" s="132"/>
    </row>
    <row r="44" spans="1:2">
      <c r="A44" s="132"/>
      <c r="B44" s="132"/>
    </row>
    <row r="45" spans="1:2">
      <c r="A45" s="132"/>
      <c r="B45" s="132"/>
    </row>
    <row r="46" spans="1:2">
      <c r="A46" s="132"/>
      <c r="B46" s="132"/>
    </row>
    <row r="47" spans="1:2">
      <c r="A47" s="132"/>
      <c r="B47" s="132"/>
    </row>
    <row r="48" spans="1:2">
      <c r="A48" s="132"/>
      <c r="B48" s="132"/>
    </row>
    <row r="49" spans="1:2">
      <c r="A49" s="132"/>
      <c r="B49" s="132"/>
    </row>
  </sheetData>
  <sheetProtection selectLockedCells="1"/>
  <conditionalFormatting sqref="B1:B3">
    <cfRule type="containsBlanks" dxfId="30" priority="2">
      <formula>LEN(TRIM(B1))=0</formula>
    </cfRule>
  </conditionalFormatting>
  <conditionalFormatting sqref="A9:A65536 B10:B65536">
    <cfRule type="containsBlanks" dxfId="2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4" sqref="B4"/>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9" t="str">
        <f>IF('[1]1_GO'!C3="","",'[1]1_GO'!C3)</f>
        <v>Personel İşlem Süreci</v>
      </c>
      <c r="C1" s="180"/>
      <c r="D1" s="19" t="s">
        <v>181</v>
      </c>
    </row>
    <row r="2" spans="1:4">
      <c r="A2" s="1" t="s">
        <v>167</v>
      </c>
      <c r="B2" s="181" t="str">
        <f>IF('[1]1_GO'!C4="","",'[1]1_GO'!C4)</f>
        <v>Sınav İşlemleri Ana Süreçleri</v>
      </c>
      <c r="C2" s="182"/>
    </row>
    <row r="3" spans="1:4">
      <c r="A3" s="1" t="s">
        <v>166</v>
      </c>
      <c r="B3" s="183" t="str">
        <f>IF('[1]1_GO'!C5="","",'[1]1_GO'!C5)</f>
        <v>Mesleki Eğitim Kursu İşlem Süreci</v>
      </c>
      <c r="C3" s="184"/>
    </row>
    <row r="4" spans="1:4">
      <c r="A4" s="2"/>
      <c r="B4" s="2"/>
      <c r="C4" s="2"/>
    </row>
    <row r="5" spans="1:4" ht="21.75">
      <c r="A5" s="3" t="s">
        <v>301</v>
      </c>
      <c r="B5" s="4"/>
      <c r="C5" s="5"/>
    </row>
    <row r="6" spans="1:4">
      <c r="A6" s="6"/>
      <c r="B6" s="7"/>
      <c r="C6" s="8"/>
    </row>
    <row r="7" spans="1:4">
      <c r="A7" s="121"/>
      <c r="B7" s="2"/>
      <c r="C7" s="2"/>
    </row>
    <row r="8" spans="1:4">
      <c r="A8" s="1" t="s">
        <v>163</v>
      </c>
      <c r="B8" s="1" t="s">
        <v>302</v>
      </c>
      <c r="C8" s="1" t="s">
        <v>303</v>
      </c>
    </row>
    <row r="9" spans="1:4">
      <c r="A9" s="114">
        <v>1</v>
      </c>
      <c r="B9" s="114" t="s">
        <v>304</v>
      </c>
      <c r="C9" s="114" t="s">
        <v>305</v>
      </c>
    </row>
  </sheetData>
  <sheetProtection selectLockedCells="1"/>
  <mergeCells count="3">
    <mergeCell ref="B1:C1"/>
    <mergeCell ref="B2:C2"/>
    <mergeCell ref="B3:C3"/>
  </mergeCells>
  <conditionalFormatting sqref="B1:C3">
    <cfRule type="containsBlanks" dxfId="28" priority="3">
      <formula>LEN(TRIM(B1))=0</formula>
    </cfRule>
  </conditionalFormatting>
  <conditionalFormatting sqref="A9:A65536 C9:C65536 B10:B65536">
    <cfRule type="containsBlanks" dxfId="27" priority="2">
      <formula>LEN(TRIM(A9))=0</formula>
    </cfRule>
  </conditionalFormatting>
  <conditionalFormatting sqref="B9">
    <cfRule type="containsBlanks" dxfId="26" priority="1">
      <formula>LEN(TRIM(B9))=0</formula>
    </cfRule>
  </conditionalFormatting>
  <hyperlinks>
    <hyperlink ref="D1" location="'1_GO'!A1" display="Anasayfa"/>
    <hyperlink ref="B9" r:id="rId1" location="hiddenMevzuatIcerik" tooltip="Maliye Bakanlığı Personel Genel Müdürlüğü Mesleki Eğitim Kursu Yönergesi" display="http://www.pergen.gov.tr/yonergeler.html - hiddenMevzuatIcerik"/>
  </hyperlinks>
  <pageMargins left="0.7" right="0.7" top="0.75" bottom="0.75" header="0.3" footer="0.3"/>
  <pageSetup paperSize="9" scale="93" orientation="portrait"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4" sqref="B4"/>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2" t="str">
        <f>IF('[1]1_GO'!C3="","",'[1]1_GO'!C3)</f>
        <v>Personel İşlem Süreci</v>
      </c>
      <c r="C1" s="19" t="s">
        <v>181</v>
      </c>
    </row>
    <row r="2" spans="1:3">
      <c r="A2" s="1" t="s">
        <v>167</v>
      </c>
      <c r="B2" s="123" t="str">
        <f>IF('[1]1_GO'!C4="","",'[1]1_GO'!C4)</f>
        <v>Sınav İşlemleri Ana Süreçleri</v>
      </c>
    </row>
    <row r="3" spans="1:3">
      <c r="A3" s="1" t="s">
        <v>166</v>
      </c>
      <c r="B3" s="124" t="str">
        <f>IF('[1]1_GO'!C5="","",'[1]1_GO'!C5)</f>
        <v>Mesleki Eğitim Kursu İşlem Süreci</v>
      </c>
    </row>
    <row r="4" spans="1:3">
      <c r="A4" s="2"/>
      <c r="B4" s="2"/>
    </row>
    <row r="5" spans="1:3" ht="21.75">
      <c r="A5" s="3" t="s">
        <v>306</v>
      </c>
      <c r="B5" s="5"/>
    </row>
    <row r="6" spans="1:3">
      <c r="A6" s="6"/>
      <c r="B6" s="8"/>
    </row>
    <row r="7" spans="1:3">
      <c r="A7" s="121"/>
      <c r="B7" s="2"/>
    </row>
    <row r="8" spans="1:3">
      <c r="A8" s="1" t="s">
        <v>163</v>
      </c>
      <c r="B8" s="1" t="s">
        <v>307</v>
      </c>
    </row>
    <row r="9" spans="1:3">
      <c r="A9" s="114" t="s">
        <v>308</v>
      </c>
      <c r="B9" s="114" t="s">
        <v>308</v>
      </c>
    </row>
  </sheetData>
  <sheetProtection selectLockedCells="1"/>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4" sqref="B4"/>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2" t="str">
        <f>IF('[1]1_GO'!C3="","",'[1]1_GO'!C3)</f>
        <v>Personel İşlem Süreci</v>
      </c>
      <c r="C1" s="19" t="s">
        <v>181</v>
      </c>
    </row>
    <row r="2" spans="1:3">
      <c r="A2" s="1" t="s">
        <v>167</v>
      </c>
      <c r="B2" s="123" t="str">
        <f>IF('[1]1_GO'!C4="","",'[1]1_GO'!C4)</f>
        <v>Sınav İşlemleri Ana Süreçleri</v>
      </c>
    </row>
    <row r="3" spans="1:3">
      <c r="A3" s="1" t="s">
        <v>166</v>
      </c>
      <c r="B3" s="124" t="str">
        <f>IF('[1]1_GO'!C5="","",'[1]1_GO'!C5)</f>
        <v>Mesleki Eğitim Kursu İşlem Süreci</v>
      </c>
    </row>
    <row r="4" spans="1:3">
      <c r="A4" s="2"/>
      <c r="B4" s="2"/>
    </row>
    <row r="5" spans="1:3" ht="21.75">
      <c r="A5" s="3" t="s">
        <v>309</v>
      </c>
      <c r="B5" s="5"/>
    </row>
    <row r="6" spans="1:3">
      <c r="A6" s="6"/>
      <c r="B6" s="8"/>
    </row>
    <row r="7" spans="1:3">
      <c r="A7" s="121"/>
      <c r="B7" s="2"/>
    </row>
    <row r="8" spans="1:3">
      <c r="A8" s="1" t="s">
        <v>163</v>
      </c>
      <c r="B8" s="1" t="s">
        <v>310</v>
      </c>
    </row>
    <row r="9" spans="1:3">
      <c r="A9" s="114" t="s">
        <v>308</v>
      </c>
      <c r="B9" s="114" t="s">
        <v>308</v>
      </c>
    </row>
  </sheetData>
  <sheetProtection selectLockedCells="1"/>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38"/>
  <sheetViews>
    <sheetView zoomScale="80" zoomScaleNormal="80" workbookViewId="0">
      <pane xSplit="4" ySplit="8" topLeftCell="E9" activePane="bottomRight" state="frozen"/>
      <selection activeCell="D31" sqref="D31"/>
      <selection pane="topRight" activeCell="D31" sqref="D31"/>
      <selection pane="bottomLeft" activeCell="D31" sqref="D31"/>
      <selection pane="bottomRight" activeCell="J17" sqref="J17"/>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5" t="str">
        <f>IF('1_GO'!C3="","",'1_GO'!C3)</f>
        <v>Personel İşlem Süreci</v>
      </c>
      <c r="C1" s="186"/>
      <c r="D1" s="187"/>
      <c r="E1" s="19" t="s">
        <v>181</v>
      </c>
      <c r="F1" s="10"/>
      <c r="G1" s="10"/>
      <c r="H1" s="10"/>
      <c r="I1" s="10"/>
      <c r="J1" s="10"/>
      <c r="K1" s="10"/>
      <c r="L1" s="10"/>
      <c r="M1" s="10"/>
      <c r="N1" s="10"/>
      <c r="O1" s="10"/>
    </row>
    <row r="2" spans="1:15">
      <c r="A2" s="1" t="s">
        <v>167</v>
      </c>
      <c r="B2" s="188" t="str">
        <f>IF('1_GO'!C4="","",'1_GO'!C4)</f>
        <v>Sınav İşlemleri Ana Süreçleri</v>
      </c>
      <c r="C2" s="189"/>
      <c r="D2" s="190"/>
      <c r="E2" s="10"/>
      <c r="F2" s="10"/>
      <c r="G2" s="10"/>
      <c r="H2" s="10"/>
      <c r="I2" s="10"/>
      <c r="J2" s="10"/>
      <c r="K2" s="10"/>
      <c r="L2" s="10"/>
      <c r="M2" s="10"/>
      <c r="N2" s="10"/>
      <c r="O2" s="10"/>
    </row>
    <row r="3" spans="1:15">
      <c r="A3" s="1" t="s">
        <v>166</v>
      </c>
      <c r="B3" s="191" t="str">
        <f>IF('1_GO'!C5="","",'1_GO'!C5)</f>
        <v>Mesleki Eğitim Kursu İşlem Süreci</v>
      </c>
      <c r="C3" s="192"/>
      <c r="D3" s="193"/>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63.75">
      <c r="A9" s="108">
        <v>1</v>
      </c>
      <c r="B9" s="109" t="s">
        <v>216</v>
      </c>
      <c r="C9" s="109" t="s">
        <v>217</v>
      </c>
      <c r="D9" s="110" t="s">
        <v>218</v>
      </c>
      <c r="E9" s="109" t="s">
        <v>219</v>
      </c>
      <c r="F9" s="110" t="s">
        <v>220</v>
      </c>
      <c r="G9" s="108" t="s">
        <v>221</v>
      </c>
      <c r="H9" s="108" t="s">
        <v>222</v>
      </c>
      <c r="I9" s="15" t="s">
        <v>1172</v>
      </c>
      <c r="J9" s="108" t="s">
        <v>222</v>
      </c>
      <c r="K9" s="108" t="s">
        <v>258</v>
      </c>
      <c r="L9" s="15" t="s">
        <v>1177</v>
      </c>
      <c r="M9" s="15" t="s">
        <v>1178</v>
      </c>
      <c r="N9" s="111" t="s">
        <v>259</v>
      </c>
      <c r="O9" s="112" t="s">
        <v>260</v>
      </c>
    </row>
    <row r="10" spans="1:15" ht="89.25">
      <c r="A10" s="108">
        <v>2</v>
      </c>
      <c r="B10" s="109" t="s">
        <v>223</v>
      </c>
      <c r="C10" s="110" t="s">
        <v>224</v>
      </c>
      <c r="D10" s="110" t="s">
        <v>218</v>
      </c>
      <c r="E10" s="109" t="s">
        <v>219</v>
      </c>
      <c r="F10" s="108" t="s">
        <v>225</v>
      </c>
      <c r="G10" s="108" t="s">
        <v>222</v>
      </c>
      <c r="H10" s="108" t="s">
        <v>222</v>
      </c>
      <c r="I10" s="15" t="s">
        <v>1174</v>
      </c>
      <c r="J10" s="108" t="s">
        <v>222</v>
      </c>
      <c r="K10" s="108" t="s">
        <v>258</v>
      </c>
      <c r="L10" s="15" t="s">
        <v>1177</v>
      </c>
      <c r="M10" s="15" t="s">
        <v>1178</v>
      </c>
      <c r="N10" s="111" t="s">
        <v>259</v>
      </c>
      <c r="O10" s="112" t="s">
        <v>260</v>
      </c>
    </row>
    <row r="11" spans="1:15" ht="63.75">
      <c r="A11" s="108">
        <v>3</v>
      </c>
      <c r="B11" s="109" t="s">
        <v>226</v>
      </c>
      <c r="C11" s="110" t="s">
        <v>227</v>
      </c>
      <c r="D11" s="110" t="s">
        <v>218</v>
      </c>
      <c r="E11" s="109" t="s">
        <v>219</v>
      </c>
      <c r="F11" s="108" t="s">
        <v>222</v>
      </c>
      <c r="G11" s="108" t="s">
        <v>222</v>
      </c>
      <c r="H11" s="108" t="s">
        <v>222</v>
      </c>
      <c r="I11" s="15" t="s">
        <v>1173</v>
      </c>
      <c r="J11" s="108" t="s">
        <v>222</v>
      </c>
      <c r="K11" s="108" t="s">
        <v>222</v>
      </c>
      <c r="L11" s="15" t="s">
        <v>1177</v>
      </c>
      <c r="M11" s="15" t="s">
        <v>1178</v>
      </c>
      <c r="N11" s="111" t="s">
        <v>259</v>
      </c>
      <c r="O11" s="112" t="s">
        <v>260</v>
      </c>
    </row>
    <row r="12" spans="1:15" ht="76.5">
      <c r="A12" s="108">
        <v>4</v>
      </c>
      <c r="B12" s="109" t="s">
        <v>228</v>
      </c>
      <c r="C12" s="109" t="s">
        <v>229</v>
      </c>
      <c r="D12" s="110" t="s">
        <v>218</v>
      </c>
      <c r="E12" s="109" t="s">
        <v>219</v>
      </c>
      <c r="F12" s="108" t="s">
        <v>220</v>
      </c>
      <c r="G12" s="108" t="s">
        <v>222</v>
      </c>
      <c r="H12" s="108" t="s">
        <v>230</v>
      </c>
      <c r="I12" s="15" t="s">
        <v>1175</v>
      </c>
      <c r="J12" s="108" t="s">
        <v>222</v>
      </c>
      <c r="K12" s="108" t="s">
        <v>222</v>
      </c>
      <c r="L12" s="15" t="s">
        <v>1177</v>
      </c>
      <c r="M12" s="15" t="s">
        <v>1178</v>
      </c>
      <c r="N12" s="111" t="s">
        <v>259</v>
      </c>
      <c r="O12" s="112" t="s">
        <v>260</v>
      </c>
    </row>
    <row r="13" spans="1:15" ht="63.75">
      <c r="A13" s="108">
        <v>5</v>
      </c>
      <c r="B13" s="109" t="s">
        <v>231</v>
      </c>
      <c r="C13" s="109" t="s">
        <v>232</v>
      </c>
      <c r="D13" s="110" t="s">
        <v>218</v>
      </c>
      <c r="E13" s="109" t="s">
        <v>219</v>
      </c>
      <c r="F13" s="108" t="s">
        <v>222</v>
      </c>
      <c r="G13" s="108" t="s">
        <v>221</v>
      </c>
      <c r="H13" s="108" t="s">
        <v>230</v>
      </c>
      <c r="I13" s="15" t="s">
        <v>1172</v>
      </c>
      <c r="J13" s="108" t="s">
        <v>222</v>
      </c>
      <c r="K13" s="108" t="s">
        <v>258</v>
      </c>
      <c r="L13" s="15" t="s">
        <v>1177</v>
      </c>
      <c r="M13" s="15" t="s">
        <v>1178</v>
      </c>
      <c r="N13" s="111" t="s">
        <v>259</v>
      </c>
      <c r="O13" s="112" t="s">
        <v>260</v>
      </c>
    </row>
    <row r="14" spans="1:15" ht="51">
      <c r="A14" s="108">
        <v>6</v>
      </c>
      <c r="B14" s="109" t="s">
        <v>233</v>
      </c>
      <c r="C14" s="109" t="s">
        <v>234</v>
      </c>
      <c r="D14" s="110" t="s">
        <v>218</v>
      </c>
      <c r="E14" s="109" t="s">
        <v>219</v>
      </c>
      <c r="F14" s="108" t="s">
        <v>225</v>
      </c>
      <c r="G14" s="108" t="s">
        <v>222</v>
      </c>
      <c r="H14" s="108" t="s">
        <v>230</v>
      </c>
      <c r="I14" s="15" t="s">
        <v>1174</v>
      </c>
      <c r="J14" s="108" t="s">
        <v>222</v>
      </c>
      <c r="K14" s="108" t="s">
        <v>258</v>
      </c>
      <c r="L14" s="15" t="s">
        <v>1177</v>
      </c>
      <c r="M14" s="15" t="s">
        <v>1178</v>
      </c>
      <c r="N14" s="111" t="s">
        <v>259</v>
      </c>
      <c r="O14" s="112" t="s">
        <v>260</v>
      </c>
    </row>
    <row r="15" spans="1:15" ht="63.75">
      <c r="A15" s="108">
        <v>7</v>
      </c>
      <c r="B15" s="109" t="s">
        <v>235</v>
      </c>
      <c r="C15" s="109" t="s">
        <v>236</v>
      </c>
      <c r="D15" s="110" t="s">
        <v>218</v>
      </c>
      <c r="E15" s="109" t="s">
        <v>219</v>
      </c>
      <c r="F15" s="108" t="s">
        <v>222</v>
      </c>
      <c r="G15" s="108" t="s">
        <v>221</v>
      </c>
      <c r="H15" s="108" t="s">
        <v>222</v>
      </c>
      <c r="I15" s="15" t="s">
        <v>1175</v>
      </c>
      <c r="J15" s="108" t="s">
        <v>222</v>
      </c>
      <c r="K15" s="108" t="s">
        <v>258</v>
      </c>
      <c r="L15" s="15" t="s">
        <v>1177</v>
      </c>
      <c r="M15" s="15" t="s">
        <v>1178</v>
      </c>
      <c r="N15" s="111" t="s">
        <v>259</v>
      </c>
      <c r="O15" s="112" t="s">
        <v>260</v>
      </c>
    </row>
    <row r="16" spans="1:15" ht="38.25">
      <c r="A16" s="108">
        <v>8</v>
      </c>
      <c r="B16" s="109" t="s">
        <v>237</v>
      </c>
      <c r="C16" s="109" t="s">
        <v>238</v>
      </c>
      <c r="D16" s="110" t="s">
        <v>218</v>
      </c>
      <c r="E16" s="109" t="s">
        <v>219</v>
      </c>
      <c r="F16" s="108" t="s">
        <v>239</v>
      </c>
      <c r="G16" s="108" t="s">
        <v>222</v>
      </c>
      <c r="H16" s="108" t="s">
        <v>222</v>
      </c>
      <c r="I16" s="15" t="s">
        <v>1174</v>
      </c>
      <c r="J16" s="108" t="s">
        <v>222</v>
      </c>
      <c r="K16" s="108" t="s">
        <v>222</v>
      </c>
      <c r="L16" s="15" t="s">
        <v>1177</v>
      </c>
      <c r="M16" s="15" t="s">
        <v>1178</v>
      </c>
      <c r="N16" s="111" t="s">
        <v>259</v>
      </c>
      <c r="O16" s="112" t="s">
        <v>260</v>
      </c>
    </row>
    <row r="17" spans="1:15" ht="63.75">
      <c r="A17" s="108">
        <v>9</v>
      </c>
      <c r="B17" s="109" t="s">
        <v>240</v>
      </c>
      <c r="C17" s="109" t="s">
        <v>241</v>
      </c>
      <c r="D17" s="110" t="s">
        <v>218</v>
      </c>
      <c r="E17" s="109" t="s">
        <v>219</v>
      </c>
      <c r="F17" s="108" t="s">
        <v>222</v>
      </c>
      <c r="G17" s="108" t="s">
        <v>221</v>
      </c>
      <c r="H17" s="108" t="s">
        <v>222</v>
      </c>
      <c r="I17" s="15" t="s">
        <v>1172</v>
      </c>
      <c r="J17" s="108" t="s">
        <v>222</v>
      </c>
      <c r="K17" s="108" t="s">
        <v>258</v>
      </c>
      <c r="L17" s="15" t="s">
        <v>1177</v>
      </c>
      <c r="M17" s="15" t="s">
        <v>1178</v>
      </c>
      <c r="N17" s="111" t="s">
        <v>259</v>
      </c>
      <c r="O17" s="112" t="s">
        <v>260</v>
      </c>
    </row>
    <row r="18" spans="1:15" ht="51">
      <c r="A18" s="108">
        <v>10</v>
      </c>
      <c r="B18" s="109" t="s">
        <v>242</v>
      </c>
      <c r="C18" s="109" t="s">
        <v>243</v>
      </c>
      <c r="D18" s="110" t="s">
        <v>218</v>
      </c>
      <c r="E18" s="109" t="s">
        <v>219</v>
      </c>
      <c r="F18" s="108" t="s">
        <v>225</v>
      </c>
      <c r="G18" s="108" t="s">
        <v>222</v>
      </c>
      <c r="H18" s="108" t="s">
        <v>222</v>
      </c>
      <c r="I18" s="15" t="s">
        <v>1174</v>
      </c>
      <c r="J18" s="108" t="s">
        <v>222</v>
      </c>
      <c r="K18" s="108" t="s">
        <v>258</v>
      </c>
      <c r="L18" s="15" t="s">
        <v>1177</v>
      </c>
      <c r="M18" s="15" t="s">
        <v>1178</v>
      </c>
      <c r="N18" s="111" t="s">
        <v>259</v>
      </c>
      <c r="O18" s="112" t="s">
        <v>260</v>
      </c>
    </row>
    <row r="19" spans="1:15" ht="63.75">
      <c r="A19" s="108">
        <v>11</v>
      </c>
      <c r="B19" s="109" t="s">
        <v>244</v>
      </c>
      <c r="C19" s="109" t="s">
        <v>245</v>
      </c>
      <c r="D19" s="110" t="s">
        <v>218</v>
      </c>
      <c r="E19" s="109" t="s">
        <v>219</v>
      </c>
      <c r="F19" s="108" t="s">
        <v>222</v>
      </c>
      <c r="G19" s="108" t="s">
        <v>221</v>
      </c>
      <c r="H19" s="108" t="s">
        <v>222</v>
      </c>
      <c r="I19" s="15" t="s">
        <v>1176</v>
      </c>
      <c r="J19" s="108" t="s">
        <v>222</v>
      </c>
      <c r="K19" s="108" t="s">
        <v>222</v>
      </c>
      <c r="L19" s="15" t="s">
        <v>1177</v>
      </c>
      <c r="M19" s="15" t="s">
        <v>1178</v>
      </c>
      <c r="N19" s="111" t="s">
        <v>259</v>
      </c>
      <c r="O19" s="112" t="s">
        <v>260</v>
      </c>
    </row>
    <row r="20" spans="1:15" ht="25.5">
      <c r="A20" s="108">
        <v>12</v>
      </c>
      <c r="B20" s="109" t="s">
        <v>246</v>
      </c>
      <c r="C20" s="109" t="s">
        <v>247</v>
      </c>
      <c r="D20" s="110" t="s">
        <v>218</v>
      </c>
      <c r="E20" s="109" t="s">
        <v>219</v>
      </c>
      <c r="F20" s="108" t="s">
        <v>222</v>
      </c>
      <c r="G20" s="108" t="s">
        <v>222</v>
      </c>
      <c r="H20" s="108" t="s">
        <v>222</v>
      </c>
      <c r="I20" s="15" t="s">
        <v>1172</v>
      </c>
      <c r="J20" s="108" t="s">
        <v>222</v>
      </c>
      <c r="K20" s="108" t="s">
        <v>258</v>
      </c>
      <c r="L20" s="15" t="s">
        <v>1177</v>
      </c>
      <c r="M20" s="15" t="s">
        <v>1178</v>
      </c>
      <c r="N20" s="111" t="s">
        <v>259</v>
      </c>
      <c r="O20" s="112" t="s">
        <v>260</v>
      </c>
    </row>
    <row r="21" spans="1:15" ht="38.25">
      <c r="A21" s="108">
        <v>13</v>
      </c>
      <c r="B21" s="109" t="s">
        <v>248</v>
      </c>
      <c r="C21" s="109" t="s">
        <v>249</v>
      </c>
      <c r="D21" s="110" t="s">
        <v>218</v>
      </c>
      <c r="E21" s="109" t="s">
        <v>219</v>
      </c>
      <c r="F21" s="108" t="s">
        <v>225</v>
      </c>
      <c r="G21" s="108" t="s">
        <v>222</v>
      </c>
      <c r="H21" s="108" t="s">
        <v>222</v>
      </c>
      <c r="I21" s="15" t="s">
        <v>1174</v>
      </c>
      <c r="J21" s="108" t="s">
        <v>222</v>
      </c>
      <c r="K21" s="108" t="s">
        <v>258</v>
      </c>
      <c r="L21" s="15" t="s">
        <v>1177</v>
      </c>
      <c r="M21" s="15" t="s">
        <v>1178</v>
      </c>
      <c r="N21" s="111" t="s">
        <v>259</v>
      </c>
      <c r="O21" s="112" t="s">
        <v>260</v>
      </c>
    </row>
    <row r="22" spans="1:15" ht="63.75">
      <c r="A22" s="108">
        <v>14</v>
      </c>
      <c r="B22" s="109" t="s">
        <v>250</v>
      </c>
      <c r="C22" s="109" t="s">
        <v>251</v>
      </c>
      <c r="D22" s="110" t="s">
        <v>218</v>
      </c>
      <c r="E22" s="109" t="s">
        <v>219</v>
      </c>
      <c r="F22" s="108" t="s">
        <v>222</v>
      </c>
      <c r="G22" s="108" t="s">
        <v>221</v>
      </c>
      <c r="H22" s="108" t="s">
        <v>222</v>
      </c>
      <c r="I22" s="15" t="s">
        <v>1172</v>
      </c>
      <c r="J22" s="108" t="s">
        <v>222</v>
      </c>
      <c r="K22" s="108" t="s">
        <v>258</v>
      </c>
      <c r="L22" s="15" t="s">
        <v>1177</v>
      </c>
      <c r="M22" s="15" t="s">
        <v>1178</v>
      </c>
      <c r="N22" s="111" t="s">
        <v>259</v>
      </c>
      <c r="O22" s="112" t="s">
        <v>260</v>
      </c>
    </row>
    <row r="23" spans="1:15" ht="63.75">
      <c r="A23" s="108">
        <v>15</v>
      </c>
      <c r="B23" s="109" t="s">
        <v>252</v>
      </c>
      <c r="C23" s="109" t="s">
        <v>253</v>
      </c>
      <c r="D23" s="110" t="s">
        <v>218</v>
      </c>
      <c r="E23" s="109" t="s">
        <v>219</v>
      </c>
      <c r="F23" s="108" t="s">
        <v>254</v>
      </c>
      <c r="G23" s="108" t="s">
        <v>222</v>
      </c>
      <c r="H23" s="108" t="s">
        <v>222</v>
      </c>
      <c r="I23" s="15" t="s">
        <v>1174</v>
      </c>
      <c r="J23" s="108" t="s">
        <v>222</v>
      </c>
      <c r="K23" s="108" t="s">
        <v>258</v>
      </c>
      <c r="L23" s="15" t="s">
        <v>1177</v>
      </c>
      <c r="M23" s="15" t="s">
        <v>1178</v>
      </c>
      <c r="N23" s="111" t="s">
        <v>259</v>
      </c>
      <c r="O23" s="112" t="s">
        <v>260</v>
      </c>
    </row>
    <row r="24" spans="1:15" ht="63.75">
      <c r="A24" s="108">
        <v>16</v>
      </c>
      <c r="B24" s="109" t="s">
        <v>255</v>
      </c>
      <c r="C24" s="109" t="s">
        <v>256</v>
      </c>
      <c r="D24" s="110" t="s">
        <v>218</v>
      </c>
      <c r="E24" s="109" t="s">
        <v>219</v>
      </c>
      <c r="F24" s="108" t="s">
        <v>222</v>
      </c>
      <c r="G24" s="108" t="s">
        <v>221</v>
      </c>
      <c r="H24" s="108" t="s">
        <v>222</v>
      </c>
      <c r="I24" s="15" t="s">
        <v>1172</v>
      </c>
      <c r="J24" s="108" t="s">
        <v>222</v>
      </c>
      <c r="K24" s="108" t="s">
        <v>258</v>
      </c>
      <c r="L24" s="15" t="s">
        <v>1177</v>
      </c>
      <c r="M24" s="15" t="s">
        <v>1178</v>
      </c>
      <c r="N24" s="111" t="s">
        <v>259</v>
      </c>
      <c r="O24" s="112" t="s">
        <v>260</v>
      </c>
    </row>
    <row r="25" spans="1:15" ht="25.5">
      <c r="A25" s="108">
        <v>17</v>
      </c>
      <c r="B25" s="109" t="s">
        <v>243</v>
      </c>
      <c r="C25" s="109" t="s">
        <v>257</v>
      </c>
      <c r="D25" s="110" t="s">
        <v>218</v>
      </c>
      <c r="E25" s="109" t="s">
        <v>219</v>
      </c>
      <c r="F25" s="110" t="s">
        <v>225</v>
      </c>
      <c r="G25" s="108" t="s">
        <v>222</v>
      </c>
      <c r="H25" s="108" t="s">
        <v>222</v>
      </c>
      <c r="I25" s="15" t="s">
        <v>1174</v>
      </c>
      <c r="J25" s="108" t="s">
        <v>222</v>
      </c>
      <c r="K25" s="108" t="s">
        <v>258</v>
      </c>
      <c r="L25" s="15" t="s">
        <v>1177</v>
      </c>
      <c r="M25" s="15" t="s">
        <v>1178</v>
      </c>
      <c r="N25" s="111" t="s">
        <v>259</v>
      </c>
      <c r="O25" s="112" t="s">
        <v>260</v>
      </c>
    </row>
    <row r="26" spans="1:15">
      <c r="A26" s="105"/>
      <c r="B26" s="107"/>
      <c r="C26" s="107"/>
      <c r="D26" s="105"/>
      <c r="E26" s="105"/>
      <c r="F26" s="105"/>
      <c r="G26" s="105"/>
      <c r="H26" s="105"/>
    </row>
    <row r="27" spans="1:15">
      <c r="A27" s="105"/>
      <c r="B27" s="107"/>
      <c r="C27" s="107"/>
      <c r="D27" s="105"/>
      <c r="E27" s="105"/>
      <c r="F27" s="105"/>
      <c r="G27" s="105"/>
      <c r="H27" s="105"/>
    </row>
    <row r="28" spans="1:15">
      <c r="A28" s="105"/>
      <c r="B28" s="107"/>
      <c r="C28" s="107"/>
      <c r="D28" s="105"/>
      <c r="E28" s="105"/>
      <c r="F28" s="105"/>
      <c r="G28" s="105"/>
      <c r="H28" s="105"/>
    </row>
    <row r="29" spans="1:15">
      <c r="A29" s="105"/>
      <c r="B29" s="107"/>
      <c r="C29" s="107"/>
      <c r="D29" s="105"/>
      <c r="E29" s="105"/>
      <c r="F29" s="105"/>
      <c r="G29" s="105"/>
      <c r="H29" s="105"/>
    </row>
    <row r="30" spans="1:15">
      <c r="A30" s="105"/>
      <c r="B30" s="107"/>
      <c r="C30" s="107"/>
      <c r="D30" s="105"/>
      <c r="E30" s="105"/>
      <c r="F30" s="105"/>
      <c r="G30" s="105"/>
      <c r="H30" s="105"/>
    </row>
    <row r="31" spans="1:15">
      <c r="A31" s="105"/>
      <c r="B31" s="107"/>
      <c r="C31" s="107"/>
      <c r="D31" s="105"/>
      <c r="E31" s="105"/>
      <c r="F31" s="105"/>
      <c r="G31" s="105"/>
      <c r="H31" s="105"/>
    </row>
    <row r="32" spans="1:15">
      <c r="A32" s="105"/>
      <c r="B32" s="107"/>
      <c r="C32" s="107"/>
      <c r="D32" s="105"/>
      <c r="E32" s="105"/>
      <c r="F32" s="105"/>
      <c r="G32" s="105"/>
      <c r="H32" s="105"/>
    </row>
    <row r="33" spans="1:8">
      <c r="A33" s="105"/>
      <c r="B33" s="106"/>
      <c r="C33" s="107"/>
      <c r="D33" s="105"/>
      <c r="E33" s="105"/>
      <c r="F33" s="105"/>
      <c r="G33" s="105"/>
      <c r="H33" s="105"/>
    </row>
    <row r="34" spans="1:8">
      <c r="A34" s="105"/>
      <c r="B34" s="106"/>
      <c r="C34" s="106"/>
      <c r="D34" s="105"/>
      <c r="E34" s="105"/>
      <c r="F34" s="105"/>
      <c r="G34" s="105"/>
      <c r="H34" s="105"/>
    </row>
    <row r="35" spans="1:8">
      <c r="A35" s="105"/>
      <c r="B35" s="106"/>
      <c r="C35" s="107"/>
      <c r="D35" s="105"/>
      <c r="E35" s="105"/>
      <c r="F35" s="105"/>
      <c r="G35" s="105"/>
      <c r="H35" s="105"/>
    </row>
    <row r="36" spans="1:8">
      <c r="A36" s="105"/>
      <c r="B36" s="107"/>
      <c r="C36" s="107"/>
      <c r="D36" s="105"/>
      <c r="E36" s="105"/>
      <c r="F36" s="105"/>
      <c r="G36" s="105"/>
      <c r="H36" s="105"/>
    </row>
    <row r="37" spans="1:8">
      <c r="A37" s="105"/>
      <c r="B37" s="107"/>
      <c r="C37" s="107"/>
      <c r="D37" s="105"/>
      <c r="E37" s="105"/>
      <c r="F37" s="105"/>
      <c r="G37" s="105"/>
      <c r="H37" s="105"/>
    </row>
    <row r="38" spans="1:8">
      <c r="A38" s="105"/>
      <c r="B38" s="107"/>
      <c r="C38" s="107"/>
      <c r="D38" s="105"/>
      <c r="E38" s="105"/>
      <c r="F38" s="105"/>
      <c r="G38" s="105"/>
      <c r="H38" s="105"/>
    </row>
  </sheetData>
  <sheetProtection selectLockedCells="1"/>
  <autoFilter ref="A8:O8"/>
  <mergeCells count="3">
    <mergeCell ref="B1:D1"/>
    <mergeCell ref="B2:D2"/>
    <mergeCell ref="B3:D3"/>
  </mergeCells>
  <phoneticPr fontId="33" type="noConversion"/>
  <conditionalFormatting sqref="B1:B3">
    <cfRule type="containsBlanks" dxfId="21" priority="6">
      <formula>LEN(TRIM(B1))=0</formula>
    </cfRule>
  </conditionalFormatting>
  <conditionalFormatting sqref="A39:O65536 I26:O38 I9:I25 L9:M25">
    <cfRule type="containsBlanks" dxfId="20" priority="5">
      <formula>LEN(TRIM(A9))=0</formula>
    </cfRule>
  </conditionalFormatting>
  <conditionalFormatting sqref="A26:H38">
    <cfRule type="containsBlanks" dxfId="19" priority="4">
      <formula>LEN(TRIM(A26))=0</formula>
    </cfRule>
  </conditionalFormatting>
  <conditionalFormatting sqref="A9:H25">
    <cfRule type="containsBlanks" dxfId="18" priority="3">
      <formula>LEN(TRIM(A9))=0</formula>
    </cfRule>
  </conditionalFormatting>
  <conditionalFormatting sqref="J9:K25">
    <cfRule type="containsBlanks" dxfId="17" priority="2">
      <formula>LEN(TRIM(J9))=0</formula>
    </cfRule>
  </conditionalFormatting>
  <conditionalFormatting sqref="N9:O25">
    <cfRule type="containsBlanks" dxfId="16"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B4" sqref="B4"/>
      <selection pane="bottomLeft" activeCell="M23" sqref="M23"/>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94" t="str">
        <f>IF('[1]1_GO'!C3="","",'[1]1_GO'!C3)</f>
        <v>Personel İşlem Süreci</v>
      </c>
      <c r="C1" s="194"/>
      <c r="D1" s="194"/>
      <c r="E1" s="19" t="s">
        <v>181</v>
      </c>
      <c r="F1" s="10"/>
    </row>
    <row r="2" spans="1:6">
      <c r="A2" s="1" t="s">
        <v>167</v>
      </c>
      <c r="B2" s="195" t="str">
        <f>IF('[1]1_GO'!C4="","",'[1]1_GO'!C4)</f>
        <v>Sınav İşlemleri Ana Süreçleri</v>
      </c>
      <c r="C2" s="195"/>
      <c r="D2" s="195"/>
      <c r="E2" s="10"/>
      <c r="F2" s="10"/>
    </row>
    <row r="3" spans="1:6">
      <c r="A3" s="1" t="s">
        <v>166</v>
      </c>
      <c r="B3" s="196" t="str">
        <f>IF('[1]1_GO'!C5="","",'[1]1_GO'!C5)</f>
        <v>Mesleki Eğitim Kursu İşlem Süreci</v>
      </c>
      <c r="C3" s="196"/>
      <c r="D3" s="196"/>
      <c r="E3" s="10"/>
      <c r="F3" s="10"/>
    </row>
    <row r="4" spans="1:6">
      <c r="A4" s="2"/>
      <c r="B4" s="2"/>
      <c r="C4" s="2"/>
      <c r="D4" s="10"/>
      <c r="E4" s="10"/>
      <c r="F4" s="10"/>
    </row>
    <row r="5" spans="1:6" ht="21.75">
      <c r="A5" s="3" t="s">
        <v>311</v>
      </c>
      <c r="B5" s="4"/>
      <c r="C5" s="4"/>
      <c r="D5" s="12"/>
      <c r="E5" s="197" t="s">
        <v>312</v>
      </c>
      <c r="F5" s="10"/>
    </row>
    <row r="6" spans="1:6">
      <c r="A6" s="6"/>
      <c r="B6" s="7"/>
      <c r="C6" s="7"/>
      <c r="D6" s="13"/>
      <c r="E6" s="198"/>
      <c r="F6" s="10"/>
    </row>
    <row r="7" spans="1:6">
      <c r="A7" s="10"/>
      <c r="B7" s="10"/>
      <c r="C7" s="10"/>
      <c r="D7" s="10"/>
      <c r="E7" s="10"/>
      <c r="F7" s="10"/>
    </row>
    <row r="8" spans="1:6">
      <c r="A8" s="1" t="s">
        <v>163</v>
      </c>
      <c r="B8" s="11" t="s">
        <v>271</v>
      </c>
      <c r="C8" s="11" t="s">
        <v>313</v>
      </c>
      <c r="D8" s="11" t="s">
        <v>314</v>
      </c>
      <c r="E8" s="11" t="s">
        <v>315</v>
      </c>
      <c r="F8" s="11" t="s">
        <v>316</v>
      </c>
    </row>
    <row r="9" spans="1:6">
      <c r="A9" s="133">
        <v>1</v>
      </c>
      <c r="B9" s="134" t="s">
        <v>219</v>
      </c>
      <c r="C9" s="134" t="s">
        <v>273</v>
      </c>
      <c r="D9" s="134" t="s">
        <v>317</v>
      </c>
      <c r="E9" s="134" t="s">
        <v>318</v>
      </c>
      <c r="F9" s="134" t="s">
        <v>319</v>
      </c>
    </row>
    <row r="10" spans="1:6">
      <c r="A10" s="133">
        <v>2</v>
      </c>
      <c r="B10" s="134" t="s">
        <v>273</v>
      </c>
      <c r="C10" s="134" t="s">
        <v>274</v>
      </c>
      <c r="D10" s="134" t="s">
        <v>317</v>
      </c>
      <c r="E10" s="134" t="s">
        <v>318</v>
      </c>
      <c r="F10" s="134" t="s">
        <v>319</v>
      </c>
    </row>
    <row r="11" spans="1:6">
      <c r="A11" s="133">
        <v>3</v>
      </c>
      <c r="B11" s="134" t="s">
        <v>274</v>
      </c>
      <c r="C11" s="134" t="s">
        <v>275</v>
      </c>
      <c r="D11" s="134" t="s">
        <v>317</v>
      </c>
      <c r="E11" s="134" t="s">
        <v>318</v>
      </c>
      <c r="F11" s="134" t="s">
        <v>319</v>
      </c>
    </row>
    <row r="12" spans="1:6">
      <c r="A12" s="133">
        <v>4</v>
      </c>
      <c r="B12" s="134" t="s">
        <v>275</v>
      </c>
      <c r="C12" s="134" t="s">
        <v>254</v>
      </c>
      <c r="D12" s="134" t="s">
        <v>320</v>
      </c>
      <c r="E12" s="134" t="s">
        <v>321</v>
      </c>
      <c r="F12" s="134" t="s">
        <v>322</v>
      </c>
    </row>
    <row r="13" spans="1:6">
      <c r="A13" s="133"/>
      <c r="B13" s="134"/>
      <c r="C13" s="134"/>
      <c r="D13" s="134"/>
      <c r="E13" s="134"/>
      <c r="F13" s="134"/>
    </row>
  </sheetData>
  <sheetProtection formatCells="0" selectLockedCells="1"/>
  <mergeCells count="4">
    <mergeCell ref="B1:D1"/>
    <mergeCell ref="B2:D2"/>
    <mergeCell ref="B3:D3"/>
    <mergeCell ref="E5:E6"/>
  </mergeCells>
  <conditionalFormatting sqref="B1:B3">
    <cfRule type="containsBlanks" dxfId="15" priority="2">
      <formula>LEN(TRIM(B1))=0</formula>
    </cfRule>
  </conditionalFormatting>
  <conditionalFormatting sqref="A9:F65536">
    <cfRule type="containsBlanks" dxfId="14" priority="1">
      <formula>LEN(TRIM(A9))=0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9" activePane="bottomLeft" state="frozen"/>
      <selection activeCell="B1" sqref="B1:D5"/>
      <selection pane="bottomLeft" activeCell="D24" sqref="D24"/>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9" t="str">
        <f>IF('1_GO'!C3="","",'1_GO'!C3)</f>
        <v>Personel İşlem Süreci</v>
      </c>
      <c r="C1" s="199"/>
      <c r="D1" s="199"/>
      <c r="E1" s="19" t="s">
        <v>181</v>
      </c>
    </row>
    <row r="2" spans="1:5">
      <c r="A2" s="1" t="s">
        <v>167</v>
      </c>
      <c r="B2" s="200" t="str">
        <f>IF('1_GO'!C4="","",'1_GO'!C4)</f>
        <v>Sınav İşlemleri Ana Süreçleri</v>
      </c>
      <c r="C2" s="200"/>
      <c r="D2" s="200"/>
      <c r="E2" s="10"/>
    </row>
    <row r="3" spans="1:5">
      <c r="A3" s="1" t="s">
        <v>166</v>
      </c>
      <c r="B3" s="201" t="str">
        <f>IF('1_GO'!C5="","",'1_GO'!C5)</f>
        <v>Mesleki Eğitim Kursu İşlem Süreci</v>
      </c>
      <c r="C3" s="201"/>
      <c r="D3" s="201"/>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28.5" customHeight="1">
      <c r="A10" s="146">
        <v>1</v>
      </c>
      <c r="B10" s="30" t="str">
        <f>IF('37_P_Ac'!B9="","",'37_P_Ac'!B9)</f>
        <v xml:space="preserve">Sınav Duyurusunun Personele Duyurulmasına ve Başvuruların Elektronik Ortamda Yapılmasına İlişkin Yazının Hazırlanması
</v>
      </c>
      <c r="C10" s="15" t="s">
        <v>1177</v>
      </c>
    </row>
    <row r="11" spans="1:5" ht="28.5" customHeight="1">
      <c r="A11" s="146">
        <v>2</v>
      </c>
      <c r="B11" s="30" t="str">
        <f>IF('37_P_Ac'!B10="","",'37_P_Ac'!B10)</f>
        <v xml:space="preserve">Sınav Duyurusunun Personele Duyurulmasına ve Başvuruların Elektronik Ortamda Yapılmasına İlişkin Yazının Defterdar  Yardımcısı Tarafından İmzalanması
</v>
      </c>
      <c r="C11" s="15" t="s">
        <v>1177</v>
      </c>
    </row>
    <row r="12" spans="1:5" ht="28.5" customHeight="1">
      <c r="A12" s="146">
        <v>3</v>
      </c>
      <c r="B12" s="30" t="str">
        <f>IF('37_P_Ac'!B11="","",'37_P_Ac'!B11)</f>
        <v xml:space="preserve">Başvurular Personel Müdürü Tarafından Değerlendirilerek Uygun Görülenlerin Onaylanması
</v>
      </c>
      <c r="C12" s="15" t="s">
        <v>1177</v>
      </c>
    </row>
    <row r="13" spans="1:5" ht="28.5" customHeight="1">
      <c r="A13" s="146">
        <v>4</v>
      </c>
      <c r="B13" s="30" t="str">
        <f>IF('37_P_Ac'!B12="","",'37_P_Ac'!B12)</f>
        <v xml:space="preserve">Elektronik Ortamda Yapılan Başvuruların Personel Müdürü Tarafından Değerlendirilerek Uygun Görülenlerin Sistemden Onaylanması
</v>
      </c>
      <c r="C13" s="15" t="s">
        <v>1177</v>
      </c>
    </row>
    <row r="14" spans="1:5" ht="28.5" customHeight="1">
      <c r="A14" s="146">
        <v>5</v>
      </c>
      <c r="B14" s="30" t="str">
        <f>IF('37_P_Ac'!B13="","",'37_P_Ac'!B13)</f>
        <v>Başvuru Şartlarını Taşımayan Personele Bildirim Yazılarının Hazırlanması</v>
      </c>
      <c r="C14" s="15" t="s">
        <v>1177</v>
      </c>
    </row>
    <row r="15" spans="1:5" ht="28.5" customHeight="1">
      <c r="A15" s="146">
        <v>6</v>
      </c>
      <c r="B15" s="30" t="str">
        <f>IF('37_P_Ac'!B14="","",'37_P_Ac'!B14)</f>
        <v>Başvuru Şartlarını Taşımayan Personele Yazılan Yazının Defterdar Yardımcısı Tarafından İmzalanması</v>
      </c>
      <c r="C15" s="15" t="s">
        <v>1177</v>
      </c>
    </row>
    <row r="16" spans="1:5" ht="28.5" customHeight="1">
      <c r="A16" s="146">
        <v>7</v>
      </c>
      <c r="B16" s="30" t="str">
        <f>IF('37_P_Ac'!B15="","",'37_P_Ac'!B15)</f>
        <v>Sınava Katılacaklara İlişkin Geçici Görev Onayının Hazırlanması</v>
      </c>
      <c r="C16" s="15" t="s">
        <v>1177</v>
      </c>
    </row>
    <row r="17" spans="1:3" ht="28.5" customHeight="1">
      <c r="A17" s="146">
        <v>8</v>
      </c>
      <c r="B17" s="30" t="str">
        <f>IF('37_P_Ac'!B16="","",'37_P_Ac'!B16)</f>
        <v>Geçici Görev Onayının Vali Yardımcısı Tarafından İmzalanması</v>
      </c>
      <c r="C17" s="15" t="s">
        <v>1177</v>
      </c>
    </row>
    <row r="18" spans="1:3" ht="28.5" customHeight="1">
      <c r="A18" s="146">
        <v>9</v>
      </c>
      <c r="B18" s="30" t="str">
        <f>IF('37_P_Ac'!B17="","",'37_P_Ac'!B17)</f>
        <v>Sınava Katılacaklara İlişkin Alınan Onayın Birimlere Gönderilmesine İlişkin Yazının Hazırlanması</v>
      </c>
      <c r="C18" s="15" t="s">
        <v>1177</v>
      </c>
    </row>
    <row r="19" spans="1:3" ht="28.5" customHeight="1">
      <c r="A19" s="146">
        <v>10</v>
      </c>
      <c r="B19" s="30" t="str">
        <f>IF('37_P_Ac'!B18="","",'37_P_Ac'!B18)</f>
        <v>Onayın Birimlere Gönderilmesine İlişkin Yazının Defterdar Yardımcısı Tarafından İmzalanması</v>
      </c>
      <c r="C19" s="15" t="s">
        <v>1177</v>
      </c>
    </row>
    <row r="20" spans="1:3" ht="28.5" customHeight="1">
      <c r="A20" s="146">
        <v>11</v>
      </c>
      <c r="B20" s="30" t="str">
        <f>IF('37_P_Ac'!B19="","",'37_P_Ac'!B19)</f>
        <v>Sınavı Kazananalara İlişikin  Listenin Gelmesi</v>
      </c>
      <c r="C20" s="15" t="s">
        <v>1177</v>
      </c>
    </row>
    <row r="21" spans="1:3" ht="28.5" customHeight="1">
      <c r="A21" s="146">
        <v>12</v>
      </c>
      <c r="B21" s="30" t="str">
        <f>IF('37_P_Ac'!B20="","",'37_P_Ac'!B20)</f>
        <v>Sınavı Kazananlara Ait Tebligat Yazısının Hazırlanması</v>
      </c>
      <c r="C21" s="15" t="s">
        <v>1177</v>
      </c>
    </row>
    <row r="22" spans="1:3" ht="28.5" customHeight="1">
      <c r="A22" s="146">
        <v>13</v>
      </c>
      <c r="B22" s="30" t="str">
        <f>IF('37_P_Ac'!B21="","",'37_P_Ac'!B21)</f>
        <v>Tebligat Yazısının Defterdar Yardımcısı Tarfından İmzalanması</v>
      </c>
      <c r="C22" s="15" t="s">
        <v>1177</v>
      </c>
    </row>
    <row r="23" spans="1:3" ht="28.5" customHeight="1">
      <c r="A23" s="146">
        <v>14</v>
      </c>
      <c r="B23" s="30" t="str">
        <f>IF('37_P_Ac'!B22="","",'37_P_Ac'!B22)</f>
        <v>Mazeret veya Feragat Etme Talebinde Bulunan Personeli  PERGEN'e Bildirme  Yazısının Hazırlanması</v>
      </c>
      <c r="C23" s="15" t="s">
        <v>1177</v>
      </c>
    </row>
    <row r="24" spans="1:3" ht="28.5" customHeight="1">
      <c r="A24" s="146">
        <v>15</v>
      </c>
      <c r="B24" s="30" t="str">
        <f>IF('37_P_Ac'!B23="","",'37_P_Ac'!B23)</f>
        <v>Mazeret veya Feragat Etme Talebinde Bulunan Personeli  PERGEN'e Bildirme  Yazısının Defterdar Tarafından İmzalanması</v>
      </c>
      <c r="C24" s="15" t="s">
        <v>1177</v>
      </c>
    </row>
    <row r="25" spans="1:3" ht="28.5" customHeight="1">
      <c r="A25" s="146">
        <v>16</v>
      </c>
      <c r="B25" s="30" t="str">
        <f>IF('37_P_Ac'!B24="","",'37_P_Ac'!B24)</f>
        <v xml:space="preserve">Mazeret veya Feragat Etme Talebine İlişkin Gelen Değerlendirme Yazısının İlgililerine Bildirilmesine İlişkin Yazının Hazırlanması </v>
      </c>
      <c r="C25" s="15" t="s">
        <v>1177</v>
      </c>
    </row>
    <row r="26" spans="1:3" ht="28.5" customHeight="1">
      <c r="A26" s="146">
        <v>17</v>
      </c>
      <c r="B26" s="30" t="str">
        <f>IF('37_P_Ac'!B25="","",'37_P_Ac'!B25)</f>
        <v>Yazının Defterdar Yardımcısı Tarafından İmzalanması</v>
      </c>
      <c r="C26" s="15" t="s">
        <v>1177</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ht="17.25" customHeight="1">
      <c r="B40" s="30" t="str">
        <f>IF('37_P_Ac'!B39="","",'37_P_Ac'!B39)</f>
        <v/>
      </c>
    </row>
    <row r="41" spans="2:2" ht="17.25" customHeight="1">
      <c r="B41" s="30" t="str">
        <f>IF('37_P_Ac'!B40="","",'37_P_Ac'!B40)</f>
        <v/>
      </c>
    </row>
    <row r="42" spans="2:2" ht="17.25" customHeight="1">
      <c r="B42" s="30" t="str">
        <f>IF('37_P_Ac'!B41="","",'37_P_Ac'!B41)</f>
        <v/>
      </c>
    </row>
    <row r="43" spans="2:2" ht="17.25" customHeight="1">
      <c r="B43" s="30" t="str">
        <f>IF('37_P_Ac'!B42="","",'37_P_Ac'!B42)</f>
        <v/>
      </c>
    </row>
    <row r="44" spans="2:2" ht="17.25" customHeight="1">
      <c r="B44" s="30" t="str">
        <f>IF('37_P_Ac'!B43="","",'37_P_Ac'!B43)</f>
        <v/>
      </c>
    </row>
    <row r="45" spans="2:2" ht="17.25" customHeight="1">
      <c r="B45" s="30" t="str">
        <f>IF('37_P_Ac'!B44="","",'37_P_Ac'!B44)</f>
        <v/>
      </c>
    </row>
    <row r="46" spans="2:2" ht="17.25" customHeight="1">
      <c r="B46" s="30" t="str">
        <f>IF('37_P_Ac'!B45="","",'37_P_Ac'!B45)</f>
        <v/>
      </c>
    </row>
    <row r="47" spans="2:2" ht="17.25" customHeight="1">
      <c r="B47" s="30" t="str">
        <f>IF('37_P_Ac'!B46="","",'37_P_Ac'!B46)</f>
        <v/>
      </c>
    </row>
    <row r="48" spans="2:2" ht="17.25" customHeight="1">
      <c r="B48" s="30" t="str">
        <f>IF('37_P_Ac'!B47="","",'37_P_Ac'!B47)</f>
        <v/>
      </c>
    </row>
    <row r="49" spans="2:2" ht="17.25" customHeight="1">
      <c r="B49" s="30" t="str">
        <f>IF('37_P_Ac'!B48="","",'37_P_Ac'!B48)</f>
        <v/>
      </c>
    </row>
    <row r="50" spans="2:2" ht="17.25" customHeight="1">
      <c r="B50" s="30" t="str">
        <f>IF('37_P_Ac'!B49="","",'37_P_Ac'!B49)</f>
        <v/>
      </c>
    </row>
    <row r="51" spans="2:2" ht="17.25" customHeight="1">
      <c r="B51" s="30" t="str">
        <f>IF('37_P_Ac'!B50="","",'37_P_Ac'!B50)</f>
        <v/>
      </c>
    </row>
    <row r="52" spans="2:2" ht="17.25" customHeight="1">
      <c r="B52" s="30" t="str">
        <f>IF('37_P_Ac'!B51="","",'37_P_Ac'!B51)</f>
        <v/>
      </c>
    </row>
    <row r="53" spans="2:2" ht="17.25" customHeight="1">
      <c r="B53" s="30" t="str">
        <f>IF('37_P_Ac'!B52="","",'37_P_Ac'!B52)</f>
        <v/>
      </c>
    </row>
    <row r="54" spans="2:2" ht="17.25" customHeight="1">
      <c r="B54" s="30" t="str">
        <f>IF('37_P_Ac'!B53="","",'37_P_Ac'!B53)</f>
        <v/>
      </c>
    </row>
    <row r="55" spans="2:2" ht="17.25" customHeight="1">
      <c r="B55" s="30" t="str">
        <f>IF('37_P_Ac'!B54="","",'37_P_Ac'!B54)</f>
        <v/>
      </c>
    </row>
    <row r="56" spans="2:2" ht="17.25" customHeight="1">
      <c r="B56" s="30" t="str">
        <f>IF('37_P_Ac'!B55="","",'37_P_Ac'!B55)</f>
        <v/>
      </c>
    </row>
    <row r="57" spans="2:2" ht="17.25" customHeight="1">
      <c r="B57" s="30" t="str">
        <f>IF('37_P_Ac'!B56="","",'37_P_Ac'!B56)</f>
        <v/>
      </c>
    </row>
    <row r="58" spans="2:2" ht="17.25" customHeight="1">
      <c r="B58" s="30" t="str">
        <f>IF('37_P_Ac'!B57="","",'37_P_Ac'!B57)</f>
        <v/>
      </c>
    </row>
    <row r="59" spans="2:2" ht="17.25" customHeight="1">
      <c r="B59" s="30" t="str">
        <f>IF('37_P_Ac'!B58="","",'37_P_Ac'!B58)</f>
        <v/>
      </c>
    </row>
    <row r="60" spans="2:2" ht="17.25" customHeight="1">
      <c r="B60" s="30" t="str">
        <f>IF('37_P_Ac'!B59="","",'37_P_Ac'!B59)</f>
        <v/>
      </c>
    </row>
    <row r="61" spans="2:2" ht="17.25" customHeight="1">
      <c r="B61" s="30" t="str">
        <f>IF('37_P_Ac'!B60="","",'37_P_Ac'!B60)</f>
        <v/>
      </c>
    </row>
    <row r="62" spans="2:2" ht="17.25" customHeight="1">
      <c r="B62" s="30" t="str">
        <f>IF('37_P_Ac'!B61="","",'37_P_Ac'!B61)</f>
        <v/>
      </c>
    </row>
    <row r="63" spans="2:2" ht="17.25" customHeight="1">
      <c r="B63" s="30" t="str">
        <f>IF('37_P_Ac'!B62="","",'37_P_Ac'!B62)</f>
        <v/>
      </c>
    </row>
    <row r="64" spans="2:2" ht="17.25" customHeight="1">
      <c r="B64" s="30" t="str">
        <f>IF('37_P_Ac'!B63="","",'37_P_Ac'!B63)</f>
        <v/>
      </c>
    </row>
    <row r="65" spans="2:2" ht="17.25" customHeight="1">
      <c r="B65" s="30" t="str">
        <f>IF('37_P_Ac'!B64="","",'37_P_Ac'!B64)</f>
        <v/>
      </c>
    </row>
    <row r="66" spans="2:2" ht="17.25" customHeight="1">
      <c r="B66" s="30" t="str">
        <f>IF('37_P_Ac'!B65="","",'37_P_Ac'!B65)</f>
        <v/>
      </c>
    </row>
    <row r="67" spans="2:2" ht="17.25" customHeight="1">
      <c r="B67" s="30" t="str">
        <f>IF('37_P_Ac'!B66="","",'37_P_Ac'!B66)</f>
        <v/>
      </c>
    </row>
    <row r="68" spans="2:2" ht="17.25" customHeight="1">
      <c r="B68" s="30" t="str">
        <f>IF('37_P_Ac'!B67="","",'37_P_Ac'!B67)</f>
        <v/>
      </c>
    </row>
    <row r="69" spans="2:2" ht="17.25" customHeight="1">
      <c r="B69" s="30" t="str">
        <f>IF('37_P_Ac'!B68="","",'37_P_Ac'!B68)</f>
        <v/>
      </c>
    </row>
    <row r="70" spans="2:2" ht="17.25" customHeight="1">
      <c r="B70" s="30" t="str">
        <f>IF('37_P_Ac'!B69="","",'37_P_Ac'!B69)</f>
        <v/>
      </c>
    </row>
    <row r="71" spans="2:2" ht="17.25" customHeight="1">
      <c r="B71" s="30" t="str">
        <f>IF('37_P_Ac'!B70="","",'37_P_Ac'!B70)</f>
        <v/>
      </c>
    </row>
    <row r="72" spans="2:2" ht="17.25" customHeight="1">
      <c r="B72" s="30" t="str">
        <f>IF('37_P_Ac'!B71="","",'37_P_Ac'!B71)</f>
        <v/>
      </c>
    </row>
    <row r="73" spans="2:2" ht="17.25" customHeight="1">
      <c r="B73" s="30" t="str">
        <f>IF('37_P_Ac'!B72="","",'37_P_Ac'!B72)</f>
        <v/>
      </c>
    </row>
    <row r="74" spans="2:2" ht="17.25" customHeight="1">
      <c r="B74" s="30" t="str">
        <f>IF('37_P_Ac'!B73="","",'37_P_Ac'!B73)</f>
        <v/>
      </c>
    </row>
    <row r="75" spans="2:2" ht="17.25" customHeight="1">
      <c r="B75" s="30" t="str">
        <f>IF('37_P_Ac'!B74="","",'37_P_Ac'!B74)</f>
        <v/>
      </c>
    </row>
    <row r="76" spans="2:2" ht="17.25" customHeight="1">
      <c r="B76" s="30" t="str">
        <f>IF('37_P_Ac'!B75="","",'37_P_Ac'!B75)</f>
        <v/>
      </c>
    </row>
    <row r="77" spans="2:2" ht="17.25" customHeight="1">
      <c r="B77" s="30" t="str">
        <f>IF('37_P_Ac'!B76="","",'37_P_Ac'!B76)</f>
        <v/>
      </c>
    </row>
    <row r="78" spans="2:2" ht="17.25" customHeight="1">
      <c r="B78" s="30" t="str">
        <f>IF('37_P_Ac'!B77="","",'37_P_Ac'!B77)</f>
        <v/>
      </c>
    </row>
    <row r="79" spans="2:2" ht="17.25" customHeight="1">
      <c r="B79" s="30" t="str">
        <f>IF('37_P_Ac'!B78="","",'37_P_Ac'!B78)</f>
        <v/>
      </c>
    </row>
    <row r="80" spans="2:2" ht="17.25" customHeight="1">
      <c r="B80" s="30" t="str">
        <f>IF('37_P_Ac'!B79="","",'37_P_Ac'!B79)</f>
        <v/>
      </c>
    </row>
    <row r="81" spans="2:2" ht="17.25" customHeight="1">
      <c r="B81" s="30" t="str">
        <f>IF('37_P_Ac'!B80="","",'37_P_Ac'!B80)</f>
        <v/>
      </c>
    </row>
    <row r="82" spans="2:2" ht="17.25" customHeight="1">
      <c r="B82" s="30" t="str">
        <f>IF('37_P_Ac'!B81="","",'37_P_Ac'!B81)</f>
        <v/>
      </c>
    </row>
    <row r="83" spans="2:2" ht="17.25" customHeight="1">
      <c r="B83" s="30" t="str">
        <f>IF('37_P_Ac'!B82="","",'37_P_Ac'!B82)</f>
        <v/>
      </c>
    </row>
    <row r="84" spans="2:2" ht="17.25" customHeight="1">
      <c r="B84" s="30" t="str">
        <f>IF('37_P_Ac'!B83="","",'37_P_Ac'!B83)</f>
        <v/>
      </c>
    </row>
    <row r="85" spans="2:2" ht="17.25" customHeight="1">
      <c r="B85" s="30" t="str">
        <f>IF('37_P_Ac'!B84="","",'37_P_Ac'!B84)</f>
        <v/>
      </c>
    </row>
    <row r="86" spans="2:2" ht="17.25" customHeight="1">
      <c r="B86" s="30" t="str">
        <f>IF('37_P_Ac'!B85="","",'37_P_Ac'!B85)</f>
        <v/>
      </c>
    </row>
    <row r="87" spans="2:2" ht="17.25" customHeight="1">
      <c r="B87" s="30" t="str">
        <f>IF('37_P_Ac'!B86="","",'37_P_Ac'!B86)</f>
        <v/>
      </c>
    </row>
    <row r="88" spans="2:2" ht="17.25" customHeight="1">
      <c r="B88" s="30" t="str">
        <f>IF('37_P_Ac'!B87="","",'37_P_Ac'!B87)</f>
        <v/>
      </c>
    </row>
    <row r="89" spans="2:2" ht="17.25" customHeight="1">
      <c r="B89" s="30" t="str">
        <f>IF('37_P_Ac'!B88="","",'37_P_Ac'!B88)</f>
        <v/>
      </c>
    </row>
    <row r="90" spans="2:2" ht="17.25" customHeight="1">
      <c r="B90" s="30" t="str">
        <f>IF('37_P_Ac'!B89="","",'37_P_Ac'!B89)</f>
        <v/>
      </c>
    </row>
    <row r="91" spans="2:2" ht="17.25" customHeight="1">
      <c r="B91" s="30" t="str">
        <f>IF('37_P_Ac'!B90="","",'37_P_Ac'!B90)</f>
        <v/>
      </c>
    </row>
    <row r="92" spans="2:2" ht="17.25" customHeight="1">
      <c r="B92" s="30" t="str">
        <f>IF('37_P_Ac'!B91="","",'37_P_Ac'!B91)</f>
        <v/>
      </c>
    </row>
    <row r="93" spans="2:2" ht="17.25" customHeight="1">
      <c r="B93" s="30" t="str">
        <f>IF('37_P_Ac'!B92="","",'37_P_Ac'!B92)</f>
        <v/>
      </c>
    </row>
    <row r="94" spans="2:2" ht="17.25" customHeight="1">
      <c r="B94" s="30" t="str">
        <f>IF('37_P_Ac'!B93="","",'37_P_Ac'!B93)</f>
        <v/>
      </c>
    </row>
    <row r="95" spans="2:2" ht="17.25" customHeight="1">
      <c r="B95" s="30" t="str">
        <f>IF('37_P_Ac'!B94="","",'37_P_Ac'!B94)</f>
        <v/>
      </c>
    </row>
    <row r="96" spans="2:2" ht="17.25" customHeight="1">
      <c r="B96" s="30" t="str">
        <f>IF('37_P_Ac'!B95="","",'37_P_Ac'!B95)</f>
        <v/>
      </c>
    </row>
    <row r="97" spans="2:2" ht="17.25" customHeight="1">
      <c r="B97" s="30" t="str">
        <f>IF('37_P_Ac'!B96="","",'37_P_Ac'!B96)</f>
        <v/>
      </c>
    </row>
    <row r="98" spans="2:2" ht="17.25" customHeight="1">
      <c r="B98" s="30" t="str">
        <f>IF('37_P_Ac'!B97="","",'37_P_Ac'!B97)</f>
        <v/>
      </c>
    </row>
    <row r="99" spans="2:2" ht="17.25" customHeight="1">
      <c r="B99" s="30" t="str">
        <f>IF('37_P_Ac'!B98="","",'37_P_Ac'!B98)</f>
        <v/>
      </c>
    </row>
    <row r="100" spans="2:2" ht="17.25" customHeight="1">
      <c r="B100" s="30" t="str">
        <f>IF('37_P_Ac'!B99="","",'37_P_Ac'!B99)</f>
        <v/>
      </c>
    </row>
    <row r="101" spans="2:2" ht="17.25" customHeight="1">
      <c r="B101" s="30" t="str">
        <f>IF('37_P_Ac'!B100="","",'37_P_Ac'!B100)</f>
        <v/>
      </c>
    </row>
    <row r="102" spans="2:2" ht="17.25" customHeight="1">
      <c r="B102" s="30" t="str">
        <f>IF('37_P_Ac'!B101="","",'37_P_Ac'!B101)</f>
        <v/>
      </c>
    </row>
    <row r="103" spans="2:2" ht="17.25" customHeight="1">
      <c r="B103" s="30" t="str">
        <f>IF('37_P_Ac'!B102="","",'37_P_Ac'!B102)</f>
        <v/>
      </c>
    </row>
    <row r="104" spans="2:2" ht="17.25" customHeight="1">
      <c r="B104" s="30" t="str">
        <f>IF('37_P_Ac'!B103="","",'37_P_Ac'!B103)</f>
        <v/>
      </c>
    </row>
    <row r="105" spans="2:2" ht="17.25" customHeight="1">
      <c r="B105" s="30" t="str">
        <f>IF('37_P_Ac'!B104="","",'37_P_Ac'!B104)</f>
        <v/>
      </c>
    </row>
    <row r="106" spans="2:2" ht="17.25" customHeight="1">
      <c r="B106" s="30" t="str">
        <f>IF('37_P_Ac'!B105="","",'37_P_Ac'!B105)</f>
        <v/>
      </c>
    </row>
    <row r="107" spans="2:2" ht="17.25" customHeight="1">
      <c r="B107" s="30" t="str">
        <f>IF('37_P_Ac'!B106="","",'37_P_Ac'!B106)</f>
        <v/>
      </c>
    </row>
    <row r="108" spans="2:2" ht="17.25" customHeight="1">
      <c r="B108" s="30" t="str">
        <f>IF('37_P_Ac'!B107="","",'37_P_Ac'!B107)</f>
        <v/>
      </c>
    </row>
    <row r="109" spans="2:2" ht="17.25" customHeight="1">
      <c r="B109" s="30" t="str">
        <f>IF('37_P_Ac'!B108="","",'37_P_Ac'!B108)</f>
        <v/>
      </c>
    </row>
    <row r="110" spans="2:2" ht="17.25" customHeight="1">
      <c r="B110" s="30" t="str">
        <f>IF('37_P_Ac'!B109="","",'37_P_Ac'!B109)</f>
        <v/>
      </c>
    </row>
    <row r="111" spans="2:2" ht="17.25" customHeight="1">
      <c r="B111" s="30" t="str">
        <f>IF('37_P_Ac'!B110="","",'37_P_Ac'!B110)</f>
        <v/>
      </c>
    </row>
    <row r="112" spans="2:2" ht="17.25" customHeight="1">
      <c r="B112" s="30" t="str">
        <f>IF('37_P_Ac'!B111="","",'37_P_Ac'!B111)</f>
        <v/>
      </c>
    </row>
    <row r="113" spans="2:2" ht="17.25" customHeight="1">
      <c r="B113" s="30" t="str">
        <f>IF('37_P_Ac'!B112="","",'37_P_Ac'!B112)</f>
        <v/>
      </c>
    </row>
    <row r="114" spans="2:2" ht="17.25" customHeight="1">
      <c r="B114" s="30" t="str">
        <f>IF('37_P_Ac'!B113="","",'37_P_Ac'!B113)</f>
        <v/>
      </c>
    </row>
    <row r="115" spans="2:2" ht="17.25" customHeight="1">
      <c r="B115" s="30" t="str">
        <f>IF('37_P_Ac'!B114="","",'37_P_Ac'!B114)</f>
        <v/>
      </c>
    </row>
    <row r="116" spans="2:2" ht="17.25" customHeight="1">
      <c r="B116" s="30" t="str">
        <f>IF('37_P_Ac'!B115="","",'37_P_Ac'!B115)</f>
        <v/>
      </c>
    </row>
    <row r="117" spans="2:2" ht="17.25" customHeight="1">
      <c r="B117" s="30" t="str">
        <f>IF('37_P_Ac'!B116="","",'37_P_Ac'!B116)</f>
        <v/>
      </c>
    </row>
    <row r="118" spans="2:2" ht="17.25" customHeight="1">
      <c r="B118" s="30" t="str">
        <f>IF('37_P_Ac'!B117="","",'37_P_Ac'!B117)</f>
        <v/>
      </c>
    </row>
    <row r="119" spans="2:2" ht="17.25" customHeight="1">
      <c r="B119" s="30" t="str">
        <f>IF('37_P_Ac'!B118="","",'37_P_Ac'!B118)</f>
        <v/>
      </c>
    </row>
    <row r="120" spans="2:2" ht="17.25" customHeight="1">
      <c r="B120" s="30" t="str">
        <f>IF('37_P_Ac'!B119="","",'37_P_Ac'!B119)</f>
        <v/>
      </c>
    </row>
    <row r="121" spans="2:2" ht="17.25" customHeight="1">
      <c r="B121" s="30" t="str">
        <f>IF('37_P_Ac'!B120="","",'37_P_Ac'!B120)</f>
        <v/>
      </c>
    </row>
    <row r="122" spans="2:2" ht="17.25" customHeight="1">
      <c r="B122" s="30" t="str">
        <f>IF('37_P_Ac'!B121="","",'37_P_Ac'!B121)</f>
        <v/>
      </c>
    </row>
    <row r="123" spans="2:2" ht="17.25" customHeight="1">
      <c r="B123" s="30" t="str">
        <f>IF('37_P_Ac'!B122="","",'37_P_Ac'!B122)</f>
        <v/>
      </c>
    </row>
    <row r="124" spans="2:2" ht="17.25" customHeight="1">
      <c r="B124" s="30" t="str">
        <f>IF('37_P_Ac'!B123="","",'37_P_Ac'!B123)</f>
        <v/>
      </c>
    </row>
    <row r="125" spans="2:2" ht="17.25" customHeight="1">
      <c r="B125" s="30" t="str">
        <f>IF('37_P_Ac'!B124="","",'37_P_Ac'!B124)</f>
        <v/>
      </c>
    </row>
    <row r="126" spans="2:2" ht="17.25" customHeight="1">
      <c r="B126" s="30" t="str">
        <f>IF('37_P_Ac'!B125="","",'37_P_Ac'!B125)</f>
        <v/>
      </c>
    </row>
    <row r="127" spans="2:2" ht="17.25" customHeight="1">
      <c r="B127" s="30" t="str">
        <f>IF('37_P_Ac'!B126="","",'37_P_Ac'!B126)</f>
        <v/>
      </c>
    </row>
    <row r="128" spans="2:2" ht="17.25" customHeight="1">
      <c r="B128" s="30" t="str">
        <f>IF('37_P_Ac'!B127="","",'37_P_Ac'!B127)</f>
        <v/>
      </c>
    </row>
    <row r="129" spans="2:2" ht="17.25" customHeight="1">
      <c r="B129" s="30" t="str">
        <f>IF('37_P_Ac'!B128="","",'37_P_Ac'!B128)</f>
        <v/>
      </c>
    </row>
    <row r="130" spans="2:2" ht="17.25" customHeight="1">
      <c r="B130" s="30" t="str">
        <f>IF('37_P_Ac'!B129="","",'37_P_Ac'!B129)</f>
        <v/>
      </c>
    </row>
    <row r="131" spans="2:2" ht="17.25" customHeight="1">
      <c r="B131" s="30" t="str">
        <f>IF('37_P_Ac'!B130="","",'37_P_Ac'!B130)</f>
        <v/>
      </c>
    </row>
    <row r="132" spans="2:2" ht="17.25" customHeight="1">
      <c r="B132" s="30" t="str">
        <f>IF('37_P_Ac'!B131="","",'37_P_Ac'!B131)</f>
        <v/>
      </c>
    </row>
    <row r="133" spans="2:2" ht="17.25" customHeight="1">
      <c r="B133" s="30" t="str">
        <f>IF('37_P_Ac'!B132="","",'37_P_Ac'!B132)</f>
        <v/>
      </c>
    </row>
    <row r="134" spans="2:2" ht="17.25" customHeight="1">
      <c r="B134" s="30" t="str">
        <f>IF('37_P_Ac'!B133="","",'37_P_Ac'!B133)</f>
        <v/>
      </c>
    </row>
    <row r="135" spans="2:2" ht="17.25" customHeight="1">
      <c r="B135" s="30" t="str">
        <f>IF('37_P_Ac'!B134="","",'37_P_Ac'!B134)</f>
        <v/>
      </c>
    </row>
    <row r="136" spans="2:2" ht="17.25" customHeight="1">
      <c r="B136" s="30" t="str">
        <f>IF('37_P_Ac'!B135="","",'37_P_Ac'!B135)</f>
        <v/>
      </c>
    </row>
    <row r="137" spans="2:2" ht="17.25" customHeight="1">
      <c r="B137" s="30" t="str">
        <f>IF('37_P_Ac'!B136="","",'37_P_Ac'!B136)</f>
        <v/>
      </c>
    </row>
    <row r="138" spans="2:2" ht="17.25" customHeight="1">
      <c r="B138" s="30" t="str">
        <f>IF('37_P_Ac'!B137="","",'37_P_Ac'!B137)</f>
        <v/>
      </c>
    </row>
    <row r="139" spans="2:2" ht="17.25" customHeight="1">
      <c r="B139" s="30" t="str">
        <f>IF('37_P_Ac'!B138="","",'37_P_Ac'!B138)</f>
        <v/>
      </c>
    </row>
    <row r="140" spans="2:2" ht="17.25" customHeight="1">
      <c r="B140" s="30" t="str">
        <f>IF('37_P_Ac'!B139="","",'37_P_Ac'!B139)</f>
        <v/>
      </c>
    </row>
    <row r="141" spans="2:2" ht="17.25" customHeight="1">
      <c r="B141" s="30" t="str">
        <f>IF('37_P_Ac'!B140="","",'37_P_Ac'!B140)</f>
        <v/>
      </c>
    </row>
    <row r="142" spans="2:2" ht="17.25" customHeight="1">
      <c r="B142" s="30" t="str">
        <f>IF('37_P_Ac'!B141="","",'37_P_Ac'!B141)</f>
        <v/>
      </c>
    </row>
    <row r="143" spans="2:2" ht="17.25" customHeight="1">
      <c r="B143" s="30" t="str">
        <f>IF('37_P_Ac'!B142="","",'37_P_Ac'!B142)</f>
        <v/>
      </c>
    </row>
    <row r="144" spans="2:2" ht="17.25" customHeight="1">
      <c r="B144" s="30" t="str">
        <f>IF('37_P_Ac'!B143="","",'37_P_Ac'!B143)</f>
        <v/>
      </c>
    </row>
    <row r="145" spans="2:2" ht="17.25" customHeight="1">
      <c r="B145" s="30" t="str">
        <f>IF('37_P_Ac'!B144="","",'37_P_Ac'!B144)</f>
        <v/>
      </c>
    </row>
    <row r="146" spans="2:2" ht="17.25" customHeight="1">
      <c r="B146" s="30" t="str">
        <f>IF('37_P_Ac'!B145="","",'37_P_Ac'!B145)</f>
        <v/>
      </c>
    </row>
    <row r="147" spans="2:2" ht="17.25" customHeight="1">
      <c r="B147" s="30" t="str">
        <f>IF('37_P_Ac'!B146="","",'37_P_Ac'!B146)</f>
        <v/>
      </c>
    </row>
    <row r="148" spans="2:2" ht="17.25" customHeight="1">
      <c r="B148" s="30" t="str">
        <f>IF('37_P_Ac'!B147="","",'37_P_Ac'!B147)</f>
        <v/>
      </c>
    </row>
    <row r="149" spans="2:2" ht="17.25" customHeight="1">
      <c r="B149" s="30" t="str">
        <f>IF('37_P_Ac'!B148="","",'37_P_Ac'!B148)</f>
        <v/>
      </c>
    </row>
    <row r="150" spans="2:2" ht="17.25" customHeight="1">
      <c r="B150" s="30" t="str">
        <f>IF('37_P_Ac'!B149="","",'37_P_Ac'!B149)</f>
        <v/>
      </c>
    </row>
    <row r="151" spans="2:2" ht="17.25" customHeight="1">
      <c r="B151" s="30" t="str">
        <f>IF('37_P_Ac'!B150="","",'37_P_Ac'!B150)</f>
        <v/>
      </c>
    </row>
    <row r="152" spans="2:2" ht="17.25" customHeight="1">
      <c r="B152" s="30" t="str">
        <f>IF('37_P_Ac'!B151="","",'37_P_Ac'!B151)</f>
        <v/>
      </c>
    </row>
    <row r="153" spans="2:2" ht="17.25" customHeight="1">
      <c r="B153" s="30" t="str">
        <f>IF('37_P_Ac'!B152="","",'37_P_Ac'!B152)</f>
        <v/>
      </c>
    </row>
    <row r="154" spans="2:2" ht="17.25" customHeight="1">
      <c r="B154" s="30" t="str">
        <f>IF('37_P_Ac'!B153="","",'37_P_Ac'!B153)</f>
        <v/>
      </c>
    </row>
    <row r="155" spans="2:2" ht="17.25" customHeight="1">
      <c r="B155" s="30" t="str">
        <f>IF('37_P_Ac'!B154="","",'37_P_Ac'!B154)</f>
        <v/>
      </c>
    </row>
    <row r="156" spans="2:2" ht="17.25" customHeight="1">
      <c r="B156" s="30" t="str">
        <f>IF('37_P_Ac'!B155="","",'37_P_Ac'!B155)</f>
        <v/>
      </c>
    </row>
    <row r="157" spans="2:2" ht="17.25" customHeight="1">
      <c r="B157" s="30" t="str">
        <f>IF('37_P_Ac'!B156="","",'37_P_Ac'!B156)</f>
        <v/>
      </c>
    </row>
    <row r="158" spans="2:2" ht="17.25" customHeight="1">
      <c r="B158" s="30" t="str">
        <f>IF('37_P_Ac'!B157="","",'37_P_Ac'!B157)</f>
        <v/>
      </c>
    </row>
    <row r="159" spans="2:2" ht="17.25" customHeight="1">
      <c r="B159" s="30" t="str">
        <f>IF('37_P_Ac'!B158="","",'37_P_Ac'!B158)</f>
        <v/>
      </c>
    </row>
    <row r="160" spans="2:2" ht="17.25" customHeight="1">
      <c r="B160" s="30" t="str">
        <f>IF('37_P_Ac'!B159="","",'37_P_Ac'!B159)</f>
        <v/>
      </c>
    </row>
    <row r="161" spans="2:2" ht="17.25" customHeight="1">
      <c r="B161" s="30" t="str">
        <f>IF('37_P_Ac'!B160="","",'37_P_Ac'!B160)</f>
        <v/>
      </c>
    </row>
    <row r="162" spans="2:2" ht="17.25" customHeight="1">
      <c r="B162" s="30" t="str">
        <f>IF('37_P_Ac'!B161="","",'37_P_Ac'!B161)</f>
        <v/>
      </c>
    </row>
    <row r="163" spans="2:2" ht="17.25" customHeight="1">
      <c r="B163" s="30" t="str">
        <f>IF('37_P_Ac'!B162="","",'37_P_Ac'!B162)</f>
        <v/>
      </c>
    </row>
    <row r="164" spans="2:2" ht="17.25" customHeight="1">
      <c r="B164" s="30" t="str">
        <f>IF('37_P_Ac'!B163="","",'37_P_Ac'!B163)</f>
        <v/>
      </c>
    </row>
    <row r="165" spans="2:2" ht="17.25" customHeight="1">
      <c r="B165" s="30" t="str">
        <f>IF('37_P_Ac'!B164="","",'37_P_Ac'!B164)</f>
        <v/>
      </c>
    </row>
    <row r="166" spans="2:2" ht="17.25" customHeight="1">
      <c r="B166" s="30" t="str">
        <f>IF('37_P_Ac'!B165="","",'37_P_Ac'!B165)</f>
        <v/>
      </c>
    </row>
    <row r="167" spans="2:2" ht="17.25" customHeight="1">
      <c r="B167" s="30" t="str">
        <f>IF('37_P_Ac'!B166="","",'37_P_Ac'!B166)</f>
        <v/>
      </c>
    </row>
    <row r="168" spans="2:2" ht="17.25" customHeight="1">
      <c r="B168" s="30" t="str">
        <f>IF('37_P_Ac'!B167="","",'37_P_Ac'!B167)</f>
        <v/>
      </c>
    </row>
    <row r="169" spans="2:2" ht="17.25" customHeight="1">
      <c r="B169" s="30" t="str">
        <f>IF('37_P_Ac'!B168="","",'37_P_Ac'!B168)</f>
        <v/>
      </c>
    </row>
    <row r="170" spans="2:2" ht="17.25" customHeight="1">
      <c r="B170" s="30" t="str">
        <f>IF('37_P_Ac'!B169="","",'37_P_Ac'!B169)</f>
        <v/>
      </c>
    </row>
    <row r="171" spans="2:2" ht="17.25" customHeight="1">
      <c r="B171" s="30" t="str">
        <f>IF('37_P_Ac'!B170="","",'37_P_Ac'!B170)</f>
        <v/>
      </c>
    </row>
    <row r="172" spans="2:2" ht="17.25" customHeight="1">
      <c r="B172" s="30" t="str">
        <f>IF('37_P_Ac'!B171="","",'37_P_Ac'!B171)</f>
        <v/>
      </c>
    </row>
    <row r="173" spans="2:2" ht="17.25" customHeight="1">
      <c r="B173" s="30" t="str">
        <f>IF('37_P_Ac'!B172="","",'37_P_Ac'!B172)</f>
        <v/>
      </c>
    </row>
    <row r="174" spans="2:2" ht="17.25" customHeight="1">
      <c r="B174" s="30" t="str">
        <f>IF('37_P_Ac'!B173="","",'37_P_Ac'!B173)</f>
        <v/>
      </c>
    </row>
    <row r="175" spans="2:2" ht="17.25" customHeight="1">
      <c r="B175" s="30" t="str">
        <f>IF('37_P_Ac'!B174="","",'37_P_Ac'!B174)</f>
        <v/>
      </c>
    </row>
    <row r="176" spans="2:2" ht="17.25" customHeight="1">
      <c r="B176" s="30" t="str">
        <f>IF('37_P_Ac'!B175="","",'37_P_Ac'!B175)</f>
        <v/>
      </c>
    </row>
    <row r="177" spans="2:2" ht="17.25" customHeight="1">
      <c r="B177" s="30" t="str">
        <f>IF('37_P_Ac'!B176="","",'37_P_Ac'!B176)</f>
        <v/>
      </c>
    </row>
    <row r="178" spans="2:2" ht="17.25" customHeight="1">
      <c r="B178" s="30" t="str">
        <f>IF('37_P_Ac'!B177="","",'37_P_Ac'!B177)</f>
        <v/>
      </c>
    </row>
    <row r="179" spans="2:2" ht="17.25" customHeight="1">
      <c r="B179" s="30" t="str">
        <f>IF('37_P_Ac'!B178="","",'37_P_Ac'!B178)</f>
        <v/>
      </c>
    </row>
    <row r="180" spans="2:2" ht="17.25" customHeight="1">
      <c r="B180" s="30" t="str">
        <f>IF('37_P_Ac'!B179="","",'37_P_Ac'!B179)</f>
        <v/>
      </c>
    </row>
    <row r="181" spans="2:2" ht="17.25" customHeight="1">
      <c r="B181" s="30" t="str">
        <f>IF('37_P_Ac'!B180="","",'37_P_Ac'!B180)</f>
        <v/>
      </c>
    </row>
    <row r="182" spans="2:2" ht="17.25" customHeight="1">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K25" sqref="K25"/>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5" t="str">
        <f>IF('1_GO'!C3="","",'1_GO'!C3)</f>
        <v>Personel İşlem Süreci</v>
      </c>
      <c r="C1" s="187"/>
      <c r="D1" s="19" t="s">
        <v>181</v>
      </c>
      <c r="E1" s="2"/>
      <c r="F1" s="2"/>
      <c r="G1" s="2"/>
      <c r="H1" s="2"/>
    </row>
    <row r="2" spans="1:8">
      <c r="A2" s="1" t="s">
        <v>167</v>
      </c>
      <c r="B2" s="188" t="str">
        <f>IF('1_GO'!C4="","",'1_GO'!C4)</f>
        <v>Sınav İşlemleri Ana Süreçleri</v>
      </c>
      <c r="C2" s="190"/>
      <c r="D2" s="2"/>
      <c r="E2" s="2"/>
      <c r="F2" s="2"/>
      <c r="G2" s="2"/>
      <c r="H2" s="2"/>
    </row>
    <row r="3" spans="1:8">
      <c r="A3" s="1" t="s">
        <v>166</v>
      </c>
      <c r="B3" s="191" t="str">
        <f>IF('1_GO'!C5="","",'1_GO'!C5)</f>
        <v>Mesleki Eğitim Kursu İşlem Süreci</v>
      </c>
      <c r="C3" s="193"/>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I8" sqref="I8"/>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5" t="str">
        <f>IF('1_GO'!C3="","",'1_GO'!C3)</f>
        <v>Personel İşlem Süreci</v>
      </c>
      <c r="C1" s="186"/>
      <c r="D1" s="187"/>
      <c r="E1" s="19" t="s">
        <v>181</v>
      </c>
      <c r="F1" s="25"/>
      <c r="G1" s="2"/>
    </row>
    <row r="2" spans="1:7">
      <c r="A2" s="1" t="s">
        <v>167</v>
      </c>
      <c r="B2" s="188" t="str">
        <f>IF('1_GO'!C4="","",'1_GO'!C4)</f>
        <v>Sınav İşlemleri Ana Süreçleri</v>
      </c>
      <c r="C2" s="189"/>
      <c r="D2" s="189"/>
      <c r="E2" s="24"/>
      <c r="F2" s="25"/>
      <c r="G2" s="2"/>
    </row>
    <row r="3" spans="1:7">
      <c r="A3" s="1" t="s">
        <v>166</v>
      </c>
      <c r="B3" s="191" t="str">
        <f>IF('1_GO'!C5="","",'1_GO'!C5)</f>
        <v>Mesleki Eğitim Kursu İşlem Süreci</v>
      </c>
      <c r="C3" s="192"/>
      <c r="D3" s="19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30">
      <c r="C9" s="9"/>
      <c r="D9" s="9"/>
      <c r="E9" s="104" t="s">
        <v>208</v>
      </c>
      <c r="F9" s="104" t="s">
        <v>209</v>
      </c>
      <c r="G9" s="9"/>
    </row>
    <row r="10" spans="1:7">
      <c r="C10" s="9"/>
      <c r="D10" s="9"/>
      <c r="E10" s="104" t="s">
        <v>210</v>
      </c>
      <c r="F10" s="104" t="s">
        <v>211</v>
      </c>
      <c r="G10" s="9"/>
    </row>
    <row r="11" spans="1:7" ht="30">
      <c r="C11" s="9"/>
      <c r="D11" s="9"/>
      <c r="E11" s="104" t="s">
        <v>212</v>
      </c>
      <c r="F11" s="104" t="s">
        <v>213</v>
      </c>
      <c r="G11" s="9"/>
    </row>
    <row r="12" spans="1:7" ht="30">
      <c r="C12" s="9"/>
      <c r="D12" s="9"/>
      <c r="E12" s="104"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H9" sqref="H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6" t="s">
        <v>108</v>
      </c>
      <c r="D1" s="166"/>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63" t="s">
        <v>105</v>
      </c>
      <c r="C46" s="163"/>
      <c r="D46" s="163"/>
      <c r="E46" s="163"/>
      <c r="F46" s="163"/>
      <c r="G46" s="163"/>
      <c r="H46" s="163"/>
      <c r="I46" s="163"/>
      <c r="J46" s="163"/>
      <c r="K46" s="163"/>
      <c r="L46" s="48"/>
      <c r="M46" s="48"/>
      <c r="N46" s="48"/>
      <c r="O46" s="48"/>
      <c r="P46" s="48"/>
      <c r="Q46" s="48"/>
    </row>
    <row r="47" spans="2:17">
      <c r="B47" s="167" t="s">
        <v>49</v>
      </c>
      <c r="C47" s="167"/>
      <c r="D47" s="167"/>
      <c r="E47" s="167"/>
      <c r="F47" s="167"/>
      <c r="G47" s="167"/>
      <c r="H47" s="167"/>
      <c r="I47" s="167"/>
      <c r="J47" s="167"/>
      <c r="K47" s="167"/>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67" t="s">
        <v>106</v>
      </c>
      <c r="C50" s="167"/>
      <c r="D50" s="167"/>
      <c r="E50" s="167"/>
      <c r="F50" s="167"/>
      <c r="G50" s="167"/>
      <c r="H50" s="167"/>
      <c r="I50" s="167"/>
      <c r="J50" s="167"/>
      <c r="K50" s="167"/>
      <c r="L50" s="48"/>
      <c r="M50" s="48"/>
      <c r="N50" s="48"/>
      <c r="O50" s="48"/>
      <c r="P50" s="48"/>
      <c r="Q50" s="48"/>
    </row>
    <row r="51" spans="2:17">
      <c r="B51" s="167" t="s">
        <v>50</v>
      </c>
      <c r="C51" s="167"/>
      <c r="D51" s="167"/>
      <c r="E51" s="167"/>
      <c r="F51" s="167"/>
      <c r="G51" s="167"/>
      <c r="H51" s="167"/>
      <c r="I51" s="167"/>
      <c r="J51" s="167"/>
      <c r="K51" s="167"/>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64" t="s">
        <v>68</v>
      </c>
      <c r="C74" s="165"/>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63" t="s">
        <v>76</v>
      </c>
      <c r="C88" s="163"/>
      <c r="D88" s="163"/>
      <c r="E88" s="163"/>
      <c r="F88" s="163"/>
      <c r="G88" s="163"/>
      <c r="H88" s="163"/>
      <c r="I88" s="163"/>
      <c r="J88" s="163"/>
      <c r="K88" s="163"/>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63" t="s">
        <v>77</v>
      </c>
      <c r="C115" s="163"/>
      <c r="D115" s="163"/>
      <c r="E115" s="163"/>
      <c r="F115" s="163"/>
      <c r="G115" s="163"/>
      <c r="H115" s="163"/>
      <c r="I115" s="163"/>
      <c r="J115" s="163"/>
      <c r="K115" s="163"/>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view="pageBreakPreview" zoomScale="115" zoomScaleNormal="120" zoomScaleSheetLayoutView="115" zoomScalePageLayoutView="120" workbookViewId="0">
      <selection activeCell="B4" sqref="B4"/>
    </sheetView>
  </sheetViews>
  <sheetFormatPr defaultRowHeight="17.25"/>
  <sheetData>
    <row r="1" spans="1:9" ht="21.75">
      <c r="A1" s="202" t="s">
        <v>323</v>
      </c>
      <c r="B1" s="202"/>
      <c r="C1" s="202"/>
      <c r="D1" s="202"/>
      <c r="E1" s="202"/>
      <c r="F1" s="202"/>
      <c r="G1" s="202"/>
      <c r="H1" s="202"/>
      <c r="I1" s="19" t="s">
        <v>181</v>
      </c>
    </row>
    <row r="3" spans="1:9">
      <c r="D3" s="80"/>
      <c r="E3" s="80"/>
      <c r="F3" s="80"/>
      <c r="G3" s="80"/>
    </row>
    <row r="4" spans="1:9">
      <c r="D4" s="80"/>
      <c r="E4" s="80"/>
      <c r="F4" s="80"/>
      <c r="G4" s="80"/>
    </row>
    <row r="5" spans="1:9">
      <c r="D5" s="80"/>
      <c r="E5" s="80"/>
      <c r="F5" s="80"/>
      <c r="G5" s="80"/>
    </row>
    <row r="6" spans="1:9">
      <c r="D6" s="80"/>
      <c r="E6" s="80"/>
      <c r="F6" s="80"/>
      <c r="G6" s="80"/>
    </row>
    <row r="7" spans="1:9">
      <c r="D7" s="80"/>
      <c r="E7" s="80"/>
      <c r="F7" s="80"/>
      <c r="G7" s="80"/>
    </row>
    <row r="8" spans="1:9">
      <c r="D8" s="80"/>
      <c r="E8" s="80"/>
      <c r="F8" s="80"/>
      <c r="G8" s="80"/>
    </row>
    <row r="9" spans="1:9">
      <c r="D9" s="80"/>
      <c r="E9" s="80"/>
      <c r="F9" s="80"/>
      <c r="G9" s="80"/>
    </row>
    <row r="10" spans="1:9">
      <c r="D10" s="80"/>
      <c r="E10" s="80"/>
      <c r="F10" s="80"/>
      <c r="G10" s="80"/>
    </row>
    <row r="11" spans="1:9">
      <c r="D11" s="80"/>
      <c r="E11" s="80"/>
      <c r="F11" s="80"/>
      <c r="G11" s="80"/>
    </row>
    <row r="12" spans="1:9">
      <c r="D12" s="80"/>
      <c r="E12" s="80"/>
      <c r="F12" s="80"/>
      <c r="G12" s="80"/>
    </row>
    <row r="13" spans="1:9">
      <c r="D13" s="80"/>
      <c r="E13" s="80"/>
      <c r="F13" s="80"/>
      <c r="G13" s="80"/>
    </row>
    <row r="14" spans="1:9">
      <c r="D14" s="80"/>
      <c r="E14" s="80"/>
      <c r="F14" s="80"/>
      <c r="G14" s="80"/>
    </row>
    <row r="15" spans="1:9">
      <c r="D15" s="80"/>
      <c r="E15" s="80"/>
      <c r="F15" s="80"/>
      <c r="G15" s="80"/>
    </row>
    <row r="16" spans="1:9">
      <c r="D16" s="80"/>
      <c r="E16" s="80"/>
      <c r="F16" s="80"/>
      <c r="G16" s="80"/>
    </row>
    <row r="17" spans="4:7">
      <c r="D17" s="80"/>
      <c r="E17" s="80"/>
      <c r="F17" s="80"/>
      <c r="G17" s="80"/>
    </row>
    <row r="18" spans="4:7">
      <c r="D18" s="80"/>
      <c r="E18" s="80"/>
      <c r="F18" s="80"/>
      <c r="G18" s="80"/>
    </row>
    <row r="19" spans="4:7">
      <c r="D19" s="80"/>
      <c r="E19" s="80"/>
      <c r="F19" s="80"/>
      <c r="G19" s="80"/>
    </row>
    <row r="20" spans="4:7">
      <c r="D20" s="80"/>
      <c r="E20" s="80"/>
      <c r="F20" s="80"/>
      <c r="G20" s="80"/>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SheetLayoutView="100" workbookViewId="0">
      <pane ySplit="9" topLeftCell="A10" activePane="bottomLeft" state="frozen"/>
      <selection activeCell="B4" sqref="B4"/>
      <selection pane="bottomLeft" activeCell="B4" sqref="B4"/>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4" t="str">
        <f>IF('[1]1_GO'!C3="","",'[1]1_GO'!C3)</f>
        <v>Personel İşlem Süreci</v>
      </c>
      <c r="C1" s="194"/>
      <c r="D1" s="194"/>
      <c r="E1" s="19" t="s">
        <v>181</v>
      </c>
      <c r="F1" s="10"/>
      <c r="G1" s="10"/>
    </row>
    <row r="2" spans="1:7">
      <c r="A2" s="1" t="s">
        <v>167</v>
      </c>
      <c r="B2" s="195" t="str">
        <f>IF('[1]1_GO'!C4="","",'[1]1_GO'!C4)</f>
        <v>Sınav İşlemleri Ana Süreçleri</v>
      </c>
      <c r="C2" s="195"/>
      <c r="D2" s="195"/>
      <c r="E2" s="10"/>
      <c r="F2" s="10"/>
      <c r="G2" s="10"/>
    </row>
    <row r="3" spans="1:7">
      <c r="A3" s="1" t="s">
        <v>166</v>
      </c>
      <c r="B3" s="196" t="str">
        <f>IF('[1]1_GO'!C5="","",'[1]1_GO'!C5)</f>
        <v>Mesleki Eğitim Kursu İşlem Süreci</v>
      </c>
      <c r="C3" s="196"/>
      <c r="D3" s="196"/>
      <c r="E3" s="10"/>
      <c r="F3" s="10"/>
      <c r="G3" s="10"/>
    </row>
    <row r="4" spans="1:7">
      <c r="A4" s="2"/>
      <c r="B4" s="2"/>
      <c r="C4" s="2"/>
      <c r="D4" s="10"/>
      <c r="E4" s="10"/>
      <c r="F4" s="10"/>
      <c r="G4" s="10"/>
    </row>
    <row r="5" spans="1:7" ht="21.75">
      <c r="A5" s="3" t="s">
        <v>324</v>
      </c>
      <c r="B5" s="4"/>
      <c r="C5" s="4"/>
      <c r="D5" s="12"/>
      <c r="E5" s="10"/>
      <c r="F5" s="10"/>
      <c r="G5" s="10"/>
    </row>
    <row r="6" spans="1:7">
      <c r="A6" s="6"/>
      <c r="B6" s="7"/>
      <c r="C6" s="7"/>
      <c r="D6" s="13"/>
      <c r="E6" s="10"/>
      <c r="F6" s="10"/>
      <c r="G6" s="10"/>
    </row>
    <row r="7" spans="1:7">
      <c r="A7" s="10"/>
      <c r="B7" s="10"/>
      <c r="C7" s="10"/>
      <c r="D7" s="10"/>
      <c r="E7" s="10"/>
      <c r="F7" s="10"/>
      <c r="G7" s="10"/>
    </row>
    <row r="8" spans="1:7">
      <c r="A8" s="135" t="s">
        <v>325</v>
      </c>
      <c r="B8" s="135" t="s">
        <v>326</v>
      </c>
      <c r="C8" s="135" t="s">
        <v>327</v>
      </c>
      <c r="D8" s="135" t="s">
        <v>328</v>
      </c>
      <c r="E8" s="135" t="s">
        <v>329</v>
      </c>
      <c r="F8" s="135" t="s">
        <v>330</v>
      </c>
      <c r="G8" s="135" t="s">
        <v>331</v>
      </c>
    </row>
    <row r="9" spans="1:7" ht="75.75">
      <c r="A9" s="1" t="s">
        <v>163</v>
      </c>
      <c r="B9" s="11" t="s">
        <v>332</v>
      </c>
      <c r="C9" s="11" t="s">
        <v>333</v>
      </c>
      <c r="D9" s="11" t="s">
        <v>334</v>
      </c>
      <c r="E9" s="11" t="s">
        <v>335</v>
      </c>
      <c r="F9" s="11" t="s">
        <v>336</v>
      </c>
      <c r="G9" s="11" t="s">
        <v>337</v>
      </c>
    </row>
    <row r="10" spans="1:7">
      <c r="A10" s="14" t="s">
        <v>308</v>
      </c>
      <c r="B10" s="15" t="s">
        <v>308</v>
      </c>
      <c r="C10" s="15" t="s">
        <v>308</v>
      </c>
      <c r="D10" s="15" t="s">
        <v>338</v>
      </c>
      <c r="E10" s="15" t="s">
        <v>308</v>
      </c>
      <c r="F10" s="15" t="s">
        <v>308</v>
      </c>
      <c r="G10" s="15" t="s">
        <v>308</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workbookViewId="0">
      <selection activeCell="A10" sqref="A10: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94" t="str">
        <f>IF('[1]1_GO'!C3="","",'[1]1_GO'!C3)</f>
        <v>Personel İşlem Süreci</v>
      </c>
      <c r="C1" s="194"/>
      <c r="D1" s="194"/>
      <c r="E1" s="19" t="s">
        <v>181</v>
      </c>
      <c r="F1" s="10"/>
    </row>
    <row r="2" spans="1:6">
      <c r="A2" s="1" t="s">
        <v>167</v>
      </c>
      <c r="B2" s="195" t="str">
        <f>IF('[1]1_GO'!C4="","",'[1]1_GO'!C4)</f>
        <v>Sınav İşlemleri Ana Süreçleri</v>
      </c>
      <c r="C2" s="195"/>
      <c r="D2" s="195"/>
      <c r="E2" s="10"/>
      <c r="F2" s="10"/>
    </row>
    <row r="3" spans="1:6">
      <c r="A3" s="1" t="s">
        <v>166</v>
      </c>
      <c r="B3" s="196" t="str">
        <f>IF('[1]1_GO'!C5="","",'[1]1_GO'!C5)</f>
        <v>Mesleki Eğitim Kursu İşlem Süreci</v>
      </c>
      <c r="C3" s="196"/>
      <c r="D3" s="196"/>
      <c r="E3" s="10"/>
      <c r="F3" s="10"/>
    </row>
    <row r="4" spans="1:6">
      <c r="A4" s="2"/>
      <c r="B4" s="2"/>
      <c r="C4" s="2"/>
      <c r="D4" s="10"/>
      <c r="E4" s="10"/>
      <c r="F4" s="10"/>
    </row>
    <row r="5" spans="1:6" ht="21.75">
      <c r="A5" s="3" t="s">
        <v>339</v>
      </c>
      <c r="B5" s="4"/>
      <c r="C5" s="4"/>
      <c r="D5" s="12"/>
      <c r="E5" s="10"/>
      <c r="F5" s="10"/>
    </row>
    <row r="6" spans="1:6">
      <c r="A6" s="6"/>
      <c r="B6" s="7"/>
      <c r="C6" s="7"/>
      <c r="D6" s="13"/>
      <c r="E6" s="10"/>
      <c r="F6" s="10"/>
    </row>
    <row r="7" spans="1:6">
      <c r="A7" s="10"/>
      <c r="B7" s="10"/>
      <c r="C7" s="10"/>
      <c r="D7" s="10"/>
      <c r="E7" s="10"/>
      <c r="F7" s="10"/>
    </row>
    <row r="8" spans="1:6">
      <c r="A8" s="135" t="s">
        <v>340</v>
      </c>
      <c r="B8" s="135" t="s">
        <v>341</v>
      </c>
      <c r="C8" s="135" t="s">
        <v>342</v>
      </c>
      <c r="D8" s="135" t="s">
        <v>343</v>
      </c>
      <c r="E8" s="135" t="s">
        <v>344</v>
      </c>
      <c r="F8" s="135" t="s">
        <v>345</v>
      </c>
    </row>
    <row r="9" spans="1:6" ht="30.75">
      <c r="A9" s="1" t="s">
        <v>163</v>
      </c>
      <c r="B9" s="11" t="s">
        <v>346</v>
      </c>
      <c r="C9" s="11" t="s">
        <v>347</v>
      </c>
      <c r="D9" s="11" t="s">
        <v>348</v>
      </c>
      <c r="E9" s="11" t="s">
        <v>349</v>
      </c>
      <c r="F9" s="11" t="s">
        <v>350</v>
      </c>
    </row>
    <row r="10" spans="1:6">
      <c r="A10" s="14">
        <v>1</v>
      </c>
      <c r="B10" s="14" t="s">
        <v>1181</v>
      </c>
      <c r="C10" s="14">
        <v>4582119483</v>
      </c>
      <c r="D10" s="153" t="s">
        <v>1184</v>
      </c>
      <c r="E10" s="14" t="s">
        <v>266</v>
      </c>
      <c r="F10" s="14" t="s">
        <v>1185</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B4" sqref="B4"/>
      <selection pane="topRight" activeCell="B4" sqref="B4"/>
      <selection pane="bottomLeft" activeCell="B4" sqref="B4"/>
      <selection pane="bottomRight" activeCell="B4" sqref="B4"/>
    </sheetView>
  </sheetViews>
  <sheetFormatPr defaultColWidth="44.25" defaultRowHeight="12.75"/>
  <cols>
    <col min="1" max="1" width="28.625" style="140" customWidth="1"/>
    <col min="2" max="2" width="46.5" style="141" customWidth="1"/>
    <col min="3" max="3" width="21" style="141" customWidth="1"/>
    <col min="4" max="4" width="62" style="141" customWidth="1"/>
    <col min="5" max="5" width="27.25" style="141" customWidth="1"/>
    <col min="6" max="256" width="44.25" style="141"/>
    <col min="257" max="257" width="28.625" style="141" customWidth="1"/>
    <col min="258" max="258" width="46.5" style="141" customWidth="1"/>
    <col min="259" max="259" width="21" style="141" customWidth="1"/>
    <col min="260" max="260" width="62" style="141" customWidth="1"/>
    <col min="261" max="261" width="27.25" style="141" customWidth="1"/>
    <col min="262" max="512" width="44.25" style="141"/>
    <col min="513" max="513" width="28.625" style="141" customWidth="1"/>
    <col min="514" max="514" width="46.5" style="141" customWidth="1"/>
    <col min="515" max="515" width="21" style="141" customWidth="1"/>
    <col min="516" max="516" width="62" style="141" customWidth="1"/>
    <col min="517" max="517" width="27.25" style="141" customWidth="1"/>
    <col min="518" max="768" width="44.25" style="141"/>
    <col min="769" max="769" width="28.625" style="141" customWidth="1"/>
    <col min="770" max="770" width="46.5" style="141" customWidth="1"/>
    <col min="771" max="771" width="21" style="141" customWidth="1"/>
    <col min="772" max="772" width="62" style="141" customWidth="1"/>
    <col min="773" max="773" width="27.25" style="141" customWidth="1"/>
    <col min="774" max="1024" width="44.25" style="141"/>
    <col min="1025" max="1025" width="28.625" style="141" customWidth="1"/>
    <col min="1026" max="1026" width="46.5" style="141" customWidth="1"/>
    <col min="1027" max="1027" width="21" style="141" customWidth="1"/>
    <col min="1028" max="1028" width="62" style="141" customWidth="1"/>
    <col min="1029" max="1029" width="27.25" style="141" customWidth="1"/>
    <col min="1030" max="1280" width="44.25" style="141"/>
    <col min="1281" max="1281" width="28.625" style="141" customWidth="1"/>
    <col min="1282" max="1282" width="46.5" style="141" customWidth="1"/>
    <col min="1283" max="1283" width="21" style="141" customWidth="1"/>
    <col min="1284" max="1284" width="62" style="141" customWidth="1"/>
    <col min="1285" max="1285" width="27.25" style="141" customWidth="1"/>
    <col min="1286" max="1536" width="44.25" style="141"/>
    <col min="1537" max="1537" width="28.625" style="141" customWidth="1"/>
    <col min="1538" max="1538" width="46.5" style="141" customWidth="1"/>
    <col min="1539" max="1539" width="21" style="141" customWidth="1"/>
    <col min="1540" max="1540" width="62" style="141" customWidth="1"/>
    <col min="1541" max="1541" width="27.25" style="141" customWidth="1"/>
    <col min="1542" max="1792" width="44.25" style="141"/>
    <col min="1793" max="1793" width="28.625" style="141" customWidth="1"/>
    <col min="1794" max="1794" width="46.5" style="141" customWidth="1"/>
    <col min="1795" max="1795" width="21" style="141" customWidth="1"/>
    <col min="1796" max="1796" width="62" style="141" customWidth="1"/>
    <col min="1797" max="1797" width="27.25" style="141" customWidth="1"/>
    <col min="1798" max="2048" width="44.25" style="141"/>
    <col min="2049" max="2049" width="28.625" style="141" customWidth="1"/>
    <col min="2050" max="2050" width="46.5" style="141" customWidth="1"/>
    <col min="2051" max="2051" width="21" style="141" customWidth="1"/>
    <col min="2052" max="2052" width="62" style="141" customWidth="1"/>
    <col min="2053" max="2053" width="27.25" style="141" customWidth="1"/>
    <col min="2054" max="2304" width="44.25" style="141"/>
    <col min="2305" max="2305" width="28.625" style="141" customWidth="1"/>
    <col min="2306" max="2306" width="46.5" style="141" customWidth="1"/>
    <col min="2307" max="2307" width="21" style="141" customWidth="1"/>
    <col min="2308" max="2308" width="62" style="141" customWidth="1"/>
    <col min="2309" max="2309" width="27.25" style="141" customWidth="1"/>
    <col min="2310" max="2560" width="44.25" style="141"/>
    <col min="2561" max="2561" width="28.625" style="141" customWidth="1"/>
    <col min="2562" max="2562" width="46.5" style="141" customWidth="1"/>
    <col min="2563" max="2563" width="21" style="141" customWidth="1"/>
    <col min="2564" max="2564" width="62" style="141" customWidth="1"/>
    <col min="2565" max="2565" width="27.25" style="141" customWidth="1"/>
    <col min="2566" max="2816" width="44.25" style="141"/>
    <col min="2817" max="2817" width="28.625" style="141" customWidth="1"/>
    <col min="2818" max="2818" width="46.5" style="141" customWidth="1"/>
    <col min="2819" max="2819" width="21" style="141" customWidth="1"/>
    <col min="2820" max="2820" width="62" style="141" customWidth="1"/>
    <col min="2821" max="2821" width="27.25" style="141" customWidth="1"/>
    <col min="2822" max="3072" width="44.25" style="141"/>
    <col min="3073" max="3073" width="28.625" style="141" customWidth="1"/>
    <col min="3074" max="3074" width="46.5" style="141" customWidth="1"/>
    <col min="3075" max="3075" width="21" style="141" customWidth="1"/>
    <col min="3076" max="3076" width="62" style="141" customWidth="1"/>
    <col min="3077" max="3077" width="27.25" style="141" customWidth="1"/>
    <col min="3078" max="3328" width="44.25" style="141"/>
    <col min="3329" max="3329" width="28.625" style="141" customWidth="1"/>
    <col min="3330" max="3330" width="46.5" style="141" customWidth="1"/>
    <col min="3331" max="3331" width="21" style="141" customWidth="1"/>
    <col min="3332" max="3332" width="62" style="141" customWidth="1"/>
    <col min="3333" max="3333" width="27.25" style="141" customWidth="1"/>
    <col min="3334" max="3584" width="44.25" style="141"/>
    <col min="3585" max="3585" width="28.625" style="141" customWidth="1"/>
    <col min="3586" max="3586" width="46.5" style="141" customWidth="1"/>
    <col min="3587" max="3587" width="21" style="141" customWidth="1"/>
    <col min="3588" max="3588" width="62" style="141" customWidth="1"/>
    <col min="3589" max="3589" width="27.25" style="141" customWidth="1"/>
    <col min="3590" max="3840" width="44.25" style="141"/>
    <col min="3841" max="3841" width="28.625" style="141" customWidth="1"/>
    <col min="3842" max="3842" width="46.5" style="141" customWidth="1"/>
    <col min="3843" max="3843" width="21" style="141" customWidth="1"/>
    <col min="3844" max="3844" width="62" style="141" customWidth="1"/>
    <col min="3845" max="3845" width="27.25" style="141" customWidth="1"/>
    <col min="3846" max="4096" width="44.25" style="141"/>
    <col min="4097" max="4097" width="28.625" style="141" customWidth="1"/>
    <col min="4098" max="4098" width="46.5" style="141" customWidth="1"/>
    <col min="4099" max="4099" width="21" style="141" customWidth="1"/>
    <col min="4100" max="4100" width="62" style="141" customWidth="1"/>
    <col min="4101" max="4101" width="27.25" style="141" customWidth="1"/>
    <col min="4102" max="4352" width="44.25" style="141"/>
    <col min="4353" max="4353" width="28.625" style="141" customWidth="1"/>
    <col min="4354" max="4354" width="46.5" style="141" customWidth="1"/>
    <col min="4355" max="4355" width="21" style="141" customWidth="1"/>
    <col min="4356" max="4356" width="62" style="141" customWidth="1"/>
    <col min="4357" max="4357" width="27.25" style="141" customWidth="1"/>
    <col min="4358" max="4608" width="44.25" style="141"/>
    <col min="4609" max="4609" width="28.625" style="141" customWidth="1"/>
    <col min="4610" max="4610" width="46.5" style="141" customWidth="1"/>
    <col min="4611" max="4611" width="21" style="141" customWidth="1"/>
    <col min="4612" max="4612" width="62" style="141" customWidth="1"/>
    <col min="4613" max="4613" width="27.25" style="141" customWidth="1"/>
    <col min="4614" max="4864" width="44.25" style="141"/>
    <col min="4865" max="4865" width="28.625" style="141" customWidth="1"/>
    <col min="4866" max="4866" width="46.5" style="141" customWidth="1"/>
    <col min="4867" max="4867" width="21" style="141" customWidth="1"/>
    <col min="4868" max="4868" width="62" style="141" customWidth="1"/>
    <col min="4869" max="4869" width="27.25" style="141" customWidth="1"/>
    <col min="4870" max="5120" width="44.25" style="141"/>
    <col min="5121" max="5121" width="28.625" style="141" customWidth="1"/>
    <col min="5122" max="5122" width="46.5" style="141" customWidth="1"/>
    <col min="5123" max="5123" width="21" style="141" customWidth="1"/>
    <col min="5124" max="5124" width="62" style="141" customWidth="1"/>
    <col min="5125" max="5125" width="27.25" style="141" customWidth="1"/>
    <col min="5126" max="5376" width="44.25" style="141"/>
    <col min="5377" max="5377" width="28.625" style="141" customWidth="1"/>
    <col min="5378" max="5378" width="46.5" style="141" customWidth="1"/>
    <col min="5379" max="5379" width="21" style="141" customWidth="1"/>
    <col min="5380" max="5380" width="62" style="141" customWidth="1"/>
    <col min="5381" max="5381" width="27.25" style="141" customWidth="1"/>
    <col min="5382" max="5632" width="44.25" style="141"/>
    <col min="5633" max="5633" width="28.625" style="141" customWidth="1"/>
    <col min="5634" max="5634" width="46.5" style="141" customWidth="1"/>
    <col min="5635" max="5635" width="21" style="141" customWidth="1"/>
    <col min="5636" max="5636" width="62" style="141" customWidth="1"/>
    <col min="5637" max="5637" width="27.25" style="141" customWidth="1"/>
    <col min="5638" max="5888" width="44.25" style="141"/>
    <col min="5889" max="5889" width="28.625" style="141" customWidth="1"/>
    <col min="5890" max="5890" width="46.5" style="141" customWidth="1"/>
    <col min="5891" max="5891" width="21" style="141" customWidth="1"/>
    <col min="5892" max="5892" width="62" style="141" customWidth="1"/>
    <col min="5893" max="5893" width="27.25" style="141" customWidth="1"/>
    <col min="5894" max="6144" width="44.25" style="141"/>
    <col min="6145" max="6145" width="28.625" style="141" customWidth="1"/>
    <col min="6146" max="6146" width="46.5" style="141" customWidth="1"/>
    <col min="6147" max="6147" width="21" style="141" customWidth="1"/>
    <col min="6148" max="6148" width="62" style="141" customWidth="1"/>
    <col min="6149" max="6149" width="27.25" style="141" customWidth="1"/>
    <col min="6150" max="6400" width="44.25" style="141"/>
    <col min="6401" max="6401" width="28.625" style="141" customWidth="1"/>
    <col min="6402" max="6402" width="46.5" style="141" customWidth="1"/>
    <col min="6403" max="6403" width="21" style="141" customWidth="1"/>
    <col min="6404" max="6404" width="62" style="141" customWidth="1"/>
    <col min="6405" max="6405" width="27.25" style="141" customWidth="1"/>
    <col min="6406" max="6656" width="44.25" style="141"/>
    <col min="6657" max="6657" width="28.625" style="141" customWidth="1"/>
    <col min="6658" max="6658" width="46.5" style="141" customWidth="1"/>
    <col min="6659" max="6659" width="21" style="141" customWidth="1"/>
    <col min="6660" max="6660" width="62" style="141" customWidth="1"/>
    <col min="6661" max="6661" width="27.25" style="141" customWidth="1"/>
    <col min="6662" max="6912" width="44.25" style="141"/>
    <col min="6913" max="6913" width="28.625" style="141" customWidth="1"/>
    <col min="6914" max="6914" width="46.5" style="141" customWidth="1"/>
    <col min="6915" max="6915" width="21" style="141" customWidth="1"/>
    <col min="6916" max="6916" width="62" style="141" customWidth="1"/>
    <col min="6917" max="6917" width="27.25" style="141" customWidth="1"/>
    <col min="6918" max="7168" width="44.25" style="141"/>
    <col min="7169" max="7169" width="28.625" style="141" customWidth="1"/>
    <col min="7170" max="7170" width="46.5" style="141" customWidth="1"/>
    <col min="7171" max="7171" width="21" style="141" customWidth="1"/>
    <col min="7172" max="7172" width="62" style="141" customWidth="1"/>
    <col min="7173" max="7173" width="27.25" style="141" customWidth="1"/>
    <col min="7174" max="7424" width="44.25" style="141"/>
    <col min="7425" max="7425" width="28.625" style="141" customWidth="1"/>
    <col min="7426" max="7426" width="46.5" style="141" customWidth="1"/>
    <col min="7427" max="7427" width="21" style="141" customWidth="1"/>
    <col min="7428" max="7428" width="62" style="141" customWidth="1"/>
    <col min="7429" max="7429" width="27.25" style="141" customWidth="1"/>
    <col min="7430" max="7680" width="44.25" style="141"/>
    <col min="7681" max="7681" width="28.625" style="141" customWidth="1"/>
    <col min="7682" max="7682" width="46.5" style="141" customWidth="1"/>
    <col min="7683" max="7683" width="21" style="141" customWidth="1"/>
    <col min="7684" max="7684" width="62" style="141" customWidth="1"/>
    <col min="7685" max="7685" width="27.25" style="141" customWidth="1"/>
    <col min="7686" max="7936" width="44.25" style="141"/>
    <col min="7937" max="7937" width="28.625" style="141" customWidth="1"/>
    <col min="7938" max="7938" width="46.5" style="141" customWidth="1"/>
    <col min="7939" max="7939" width="21" style="141" customWidth="1"/>
    <col min="7940" max="7940" width="62" style="141" customWidth="1"/>
    <col min="7941" max="7941" width="27.25" style="141" customWidth="1"/>
    <col min="7942" max="8192" width="44.25" style="141"/>
    <col min="8193" max="8193" width="28.625" style="141" customWidth="1"/>
    <col min="8194" max="8194" width="46.5" style="141" customWidth="1"/>
    <col min="8195" max="8195" width="21" style="141" customWidth="1"/>
    <col min="8196" max="8196" width="62" style="141" customWidth="1"/>
    <col min="8197" max="8197" width="27.25" style="141" customWidth="1"/>
    <col min="8198" max="8448" width="44.25" style="141"/>
    <col min="8449" max="8449" width="28.625" style="141" customWidth="1"/>
    <col min="8450" max="8450" width="46.5" style="141" customWidth="1"/>
    <col min="8451" max="8451" width="21" style="141" customWidth="1"/>
    <col min="8452" max="8452" width="62" style="141" customWidth="1"/>
    <col min="8453" max="8453" width="27.25" style="141" customWidth="1"/>
    <col min="8454" max="8704" width="44.25" style="141"/>
    <col min="8705" max="8705" width="28.625" style="141" customWidth="1"/>
    <col min="8706" max="8706" width="46.5" style="141" customWidth="1"/>
    <col min="8707" max="8707" width="21" style="141" customWidth="1"/>
    <col min="8708" max="8708" width="62" style="141" customWidth="1"/>
    <col min="8709" max="8709" width="27.25" style="141" customWidth="1"/>
    <col min="8710" max="8960" width="44.25" style="141"/>
    <col min="8961" max="8961" width="28.625" style="141" customWidth="1"/>
    <col min="8962" max="8962" width="46.5" style="141" customWidth="1"/>
    <col min="8963" max="8963" width="21" style="141" customWidth="1"/>
    <col min="8964" max="8964" width="62" style="141" customWidth="1"/>
    <col min="8965" max="8965" width="27.25" style="141" customWidth="1"/>
    <col min="8966" max="9216" width="44.25" style="141"/>
    <col min="9217" max="9217" width="28.625" style="141" customWidth="1"/>
    <col min="9218" max="9218" width="46.5" style="141" customWidth="1"/>
    <col min="9219" max="9219" width="21" style="141" customWidth="1"/>
    <col min="9220" max="9220" width="62" style="141" customWidth="1"/>
    <col min="9221" max="9221" width="27.25" style="141" customWidth="1"/>
    <col min="9222" max="9472" width="44.25" style="141"/>
    <col min="9473" max="9473" width="28.625" style="141" customWidth="1"/>
    <col min="9474" max="9474" width="46.5" style="141" customWidth="1"/>
    <col min="9475" max="9475" width="21" style="141" customWidth="1"/>
    <col min="9476" max="9476" width="62" style="141" customWidth="1"/>
    <col min="9477" max="9477" width="27.25" style="141" customWidth="1"/>
    <col min="9478" max="9728" width="44.25" style="141"/>
    <col min="9729" max="9729" width="28.625" style="141" customWidth="1"/>
    <col min="9730" max="9730" width="46.5" style="141" customWidth="1"/>
    <col min="9731" max="9731" width="21" style="141" customWidth="1"/>
    <col min="9732" max="9732" width="62" style="141" customWidth="1"/>
    <col min="9733" max="9733" width="27.25" style="141" customWidth="1"/>
    <col min="9734" max="9984" width="44.25" style="141"/>
    <col min="9985" max="9985" width="28.625" style="141" customWidth="1"/>
    <col min="9986" max="9986" width="46.5" style="141" customWidth="1"/>
    <col min="9987" max="9987" width="21" style="141" customWidth="1"/>
    <col min="9988" max="9988" width="62" style="141" customWidth="1"/>
    <col min="9989" max="9989" width="27.25" style="141" customWidth="1"/>
    <col min="9990" max="10240" width="44.25" style="141"/>
    <col min="10241" max="10241" width="28.625" style="141" customWidth="1"/>
    <col min="10242" max="10242" width="46.5" style="141" customWidth="1"/>
    <col min="10243" max="10243" width="21" style="141" customWidth="1"/>
    <col min="10244" max="10244" width="62" style="141" customWidth="1"/>
    <col min="10245" max="10245" width="27.25" style="141" customWidth="1"/>
    <col min="10246" max="10496" width="44.25" style="141"/>
    <col min="10497" max="10497" width="28.625" style="141" customWidth="1"/>
    <col min="10498" max="10498" width="46.5" style="141" customWidth="1"/>
    <col min="10499" max="10499" width="21" style="141" customWidth="1"/>
    <col min="10500" max="10500" width="62" style="141" customWidth="1"/>
    <col min="10501" max="10501" width="27.25" style="141" customWidth="1"/>
    <col min="10502" max="10752" width="44.25" style="141"/>
    <col min="10753" max="10753" width="28.625" style="141" customWidth="1"/>
    <col min="10754" max="10754" width="46.5" style="141" customWidth="1"/>
    <col min="10755" max="10755" width="21" style="141" customWidth="1"/>
    <col min="10756" max="10756" width="62" style="141" customWidth="1"/>
    <col min="10757" max="10757" width="27.25" style="141" customWidth="1"/>
    <col min="10758" max="11008" width="44.25" style="141"/>
    <col min="11009" max="11009" width="28.625" style="141" customWidth="1"/>
    <col min="11010" max="11010" width="46.5" style="141" customWidth="1"/>
    <col min="11011" max="11011" width="21" style="141" customWidth="1"/>
    <col min="11012" max="11012" width="62" style="141" customWidth="1"/>
    <col min="11013" max="11013" width="27.25" style="141" customWidth="1"/>
    <col min="11014" max="11264" width="44.25" style="141"/>
    <col min="11265" max="11265" width="28.625" style="141" customWidth="1"/>
    <col min="11266" max="11266" width="46.5" style="141" customWidth="1"/>
    <col min="11267" max="11267" width="21" style="141" customWidth="1"/>
    <col min="11268" max="11268" width="62" style="141" customWidth="1"/>
    <col min="11269" max="11269" width="27.25" style="141" customWidth="1"/>
    <col min="11270" max="11520" width="44.25" style="141"/>
    <col min="11521" max="11521" width="28.625" style="141" customWidth="1"/>
    <col min="11522" max="11522" width="46.5" style="141" customWidth="1"/>
    <col min="11523" max="11523" width="21" style="141" customWidth="1"/>
    <col min="11524" max="11524" width="62" style="141" customWidth="1"/>
    <col min="11525" max="11525" width="27.25" style="141" customWidth="1"/>
    <col min="11526" max="11776" width="44.25" style="141"/>
    <col min="11777" max="11777" width="28.625" style="141" customWidth="1"/>
    <col min="11778" max="11778" width="46.5" style="141" customWidth="1"/>
    <col min="11779" max="11779" width="21" style="141" customWidth="1"/>
    <col min="11780" max="11780" width="62" style="141" customWidth="1"/>
    <col min="11781" max="11781" width="27.25" style="141" customWidth="1"/>
    <col min="11782" max="12032" width="44.25" style="141"/>
    <col min="12033" max="12033" width="28.625" style="141" customWidth="1"/>
    <col min="12034" max="12034" width="46.5" style="141" customWidth="1"/>
    <col min="12035" max="12035" width="21" style="141" customWidth="1"/>
    <col min="12036" max="12036" width="62" style="141" customWidth="1"/>
    <col min="12037" max="12037" width="27.25" style="141" customWidth="1"/>
    <col min="12038" max="12288" width="44.25" style="141"/>
    <col min="12289" max="12289" width="28.625" style="141" customWidth="1"/>
    <col min="12290" max="12290" width="46.5" style="141" customWidth="1"/>
    <col min="12291" max="12291" width="21" style="141" customWidth="1"/>
    <col min="12292" max="12292" width="62" style="141" customWidth="1"/>
    <col min="12293" max="12293" width="27.25" style="141" customWidth="1"/>
    <col min="12294" max="12544" width="44.25" style="141"/>
    <col min="12545" max="12545" width="28.625" style="141" customWidth="1"/>
    <col min="12546" max="12546" width="46.5" style="141" customWidth="1"/>
    <col min="12547" max="12547" width="21" style="141" customWidth="1"/>
    <col min="12548" max="12548" width="62" style="141" customWidth="1"/>
    <col min="12549" max="12549" width="27.25" style="141" customWidth="1"/>
    <col min="12550" max="12800" width="44.25" style="141"/>
    <col min="12801" max="12801" width="28.625" style="141" customWidth="1"/>
    <col min="12802" max="12802" width="46.5" style="141" customWidth="1"/>
    <col min="12803" max="12803" width="21" style="141" customWidth="1"/>
    <col min="12804" max="12804" width="62" style="141" customWidth="1"/>
    <col min="12805" max="12805" width="27.25" style="141" customWidth="1"/>
    <col min="12806" max="13056" width="44.25" style="141"/>
    <col min="13057" max="13057" width="28.625" style="141" customWidth="1"/>
    <col min="13058" max="13058" width="46.5" style="141" customWidth="1"/>
    <col min="13059" max="13059" width="21" style="141" customWidth="1"/>
    <col min="13060" max="13060" width="62" style="141" customWidth="1"/>
    <col min="13061" max="13061" width="27.25" style="141" customWidth="1"/>
    <col min="13062" max="13312" width="44.25" style="141"/>
    <col min="13313" max="13313" width="28.625" style="141" customWidth="1"/>
    <col min="13314" max="13314" width="46.5" style="141" customWidth="1"/>
    <col min="13315" max="13315" width="21" style="141" customWidth="1"/>
    <col min="13316" max="13316" width="62" style="141" customWidth="1"/>
    <col min="13317" max="13317" width="27.25" style="141" customWidth="1"/>
    <col min="13318" max="13568" width="44.25" style="141"/>
    <col min="13569" max="13569" width="28.625" style="141" customWidth="1"/>
    <col min="13570" max="13570" width="46.5" style="141" customWidth="1"/>
    <col min="13571" max="13571" width="21" style="141" customWidth="1"/>
    <col min="13572" max="13572" width="62" style="141" customWidth="1"/>
    <col min="13573" max="13573" width="27.25" style="141" customWidth="1"/>
    <col min="13574" max="13824" width="44.25" style="141"/>
    <col min="13825" max="13825" width="28.625" style="141" customWidth="1"/>
    <col min="13826" max="13826" width="46.5" style="141" customWidth="1"/>
    <col min="13827" max="13827" width="21" style="141" customWidth="1"/>
    <col min="13828" max="13828" width="62" style="141" customWidth="1"/>
    <col min="13829" max="13829" width="27.25" style="141" customWidth="1"/>
    <col min="13830" max="14080" width="44.25" style="141"/>
    <col min="14081" max="14081" width="28.625" style="141" customWidth="1"/>
    <col min="14082" max="14082" width="46.5" style="141" customWidth="1"/>
    <col min="14083" max="14083" width="21" style="141" customWidth="1"/>
    <col min="14084" max="14084" width="62" style="141" customWidth="1"/>
    <col min="14085" max="14085" width="27.25" style="141" customWidth="1"/>
    <col min="14086" max="14336" width="44.25" style="141"/>
    <col min="14337" max="14337" width="28.625" style="141" customWidth="1"/>
    <col min="14338" max="14338" width="46.5" style="141" customWidth="1"/>
    <col min="14339" max="14339" width="21" style="141" customWidth="1"/>
    <col min="14340" max="14340" width="62" style="141" customWidth="1"/>
    <col min="14341" max="14341" width="27.25" style="141" customWidth="1"/>
    <col min="14342" max="14592" width="44.25" style="141"/>
    <col min="14593" max="14593" width="28.625" style="141" customWidth="1"/>
    <col min="14594" max="14594" width="46.5" style="141" customWidth="1"/>
    <col min="14595" max="14595" width="21" style="141" customWidth="1"/>
    <col min="14596" max="14596" width="62" style="141" customWidth="1"/>
    <col min="14597" max="14597" width="27.25" style="141" customWidth="1"/>
    <col min="14598" max="14848" width="44.25" style="141"/>
    <col min="14849" max="14849" width="28.625" style="141" customWidth="1"/>
    <col min="14850" max="14850" width="46.5" style="141" customWidth="1"/>
    <col min="14851" max="14851" width="21" style="141" customWidth="1"/>
    <col min="14852" max="14852" width="62" style="141" customWidth="1"/>
    <col min="14853" max="14853" width="27.25" style="141" customWidth="1"/>
    <col min="14854" max="15104" width="44.25" style="141"/>
    <col min="15105" max="15105" width="28.625" style="141" customWidth="1"/>
    <col min="15106" max="15106" width="46.5" style="141" customWidth="1"/>
    <col min="15107" max="15107" width="21" style="141" customWidth="1"/>
    <col min="15108" max="15108" width="62" style="141" customWidth="1"/>
    <col min="15109" max="15109" width="27.25" style="141" customWidth="1"/>
    <col min="15110" max="15360" width="44.25" style="141"/>
    <col min="15361" max="15361" width="28.625" style="141" customWidth="1"/>
    <col min="15362" max="15362" width="46.5" style="141" customWidth="1"/>
    <col min="15363" max="15363" width="21" style="141" customWidth="1"/>
    <col min="15364" max="15364" width="62" style="141" customWidth="1"/>
    <col min="15365" max="15365" width="27.25" style="141" customWidth="1"/>
    <col min="15366" max="15616" width="44.25" style="141"/>
    <col min="15617" max="15617" width="28.625" style="141" customWidth="1"/>
    <col min="15618" max="15618" width="46.5" style="141" customWidth="1"/>
    <col min="15619" max="15619" width="21" style="141" customWidth="1"/>
    <col min="15620" max="15620" width="62" style="141" customWidth="1"/>
    <col min="15621" max="15621" width="27.25" style="141" customWidth="1"/>
    <col min="15622" max="15872" width="44.25" style="141"/>
    <col min="15873" max="15873" width="28.625" style="141" customWidth="1"/>
    <col min="15874" max="15874" width="46.5" style="141" customWidth="1"/>
    <col min="15875" max="15875" width="21" style="141" customWidth="1"/>
    <col min="15876" max="15876" width="62" style="141" customWidth="1"/>
    <col min="15877" max="15877" width="27.25" style="141" customWidth="1"/>
    <col min="15878" max="16128" width="44.25" style="141"/>
    <col min="16129" max="16129" width="28.625" style="141" customWidth="1"/>
    <col min="16130" max="16130" width="46.5" style="141" customWidth="1"/>
    <col min="16131" max="16131" width="21" style="141" customWidth="1"/>
    <col min="16132" max="16132" width="62" style="141" customWidth="1"/>
    <col min="16133" max="16133" width="27.25" style="141" customWidth="1"/>
    <col min="16134" max="16384" width="44.25" style="141"/>
  </cols>
  <sheetData>
    <row r="1" spans="1:5" s="139" customFormat="1" ht="15">
      <c r="A1" s="136" t="s">
        <v>351</v>
      </c>
      <c r="B1" s="137" t="s">
        <v>352</v>
      </c>
      <c r="C1" s="137" t="s">
        <v>353</v>
      </c>
      <c r="D1" s="137" t="s">
        <v>354</v>
      </c>
      <c r="E1" s="138" t="s">
        <v>355</v>
      </c>
    </row>
    <row r="2" spans="1:5" ht="76.5">
      <c r="A2" s="140" t="s">
        <v>356</v>
      </c>
      <c r="B2" s="141" t="s">
        <v>357</v>
      </c>
      <c r="C2" s="141" t="s">
        <v>358</v>
      </c>
      <c r="D2" s="141" t="s">
        <v>359</v>
      </c>
    </row>
    <row r="3" spans="1:5" ht="38.25">
      <c r="A3" s="140" t="s">
        <v>360</v>
      </c>
      <c r="B3" s="141" t="s">
        <v>361</v>
      </c>
      <c r="C3" s="141" t="s">
        <v>358</v>
      </c>
      <c r="D3" s="141" t="s">
        <v>359</v>
      </c>
    </row>
    <row r="4" spans="1:5" ht="63.75">
      <c r="A4" s="140" t="s">
        <v>362</v>
      </c>
      <c r="B4" s="141" t="s">
        <v>363</v>
      </c>
      <c r="C4" s="141" t="s">
        <v>364</v>
      </c>
      <c r="D4" s="141" t="s">
        <v>365</v>
      </c>
    </row>
    <row r="5" spans="1:5" ht="51">
      <c r="A5" s="140" t="s">
        <v>366</v>
      </c>
      <c r="B5" s="141" t="s">
        <v>367</v>
      </c>
      <c r="C5" s="141" t="s">
        <v>368</v>
      </c>
      <c r="D5" s="141" t="s">
        <v>369</v>
      </c>
    </row>
    <row r="6" spans="1:5" ht="51">
      <c r="A6" s="140" t="s">
        <v>370</v>
      </c>
      <c r="B6" s="141" t="s">
        <v>371</v>
      </c>
      <c r="C6" s="141" t="s">
        <v>372</v>
      </c>
      <c r="D6" s="141" t="s">
        <v>373</v>
      </c>
    </row>
    <row r="7" spans="1:5" ht="51">
      <c r="A7" s="140" t="s">
        <v>374</v>
      </c>
      <c r="B7" s="141" t="s">
        <v>375</v>
      </c>
      <c r="C7" s="141" t="s">
        <v>372</v>
      </c>
      <c r="D7" s="141" t="s">
        <v>373</v>
      </c>
    </row>
    <row r="8" spans="1:5" ht="38.25">
      <c r="A8" s="140" t="s">
        <v>376</v>
      </c>
      <c r="B8" s="141" t="s">
        <v>377</v>
      </c>
      <c r="C8" s="141" t="s">
        <v>368</v>
      </c>
      <c r="D8" s="141" t="s">
        <v>369</v>
      </c>
    </row>
    <row r="9" spans="1:5" ht="51">
      <c r="A9" s="140" t="s">
        <v>378</v>
      </c>
      <c r="B9" s="141" t="s">
        <v>379</v>
      </c>
      <c r="C9" s="141" t="s">
        <v>380</v>
      </c>
      <c r="D9" s="141" t="s">
        <v>381</v>
      </c>
    </row>
    <row r="10" spans="1:5" ht="38.25">
      <c r="A10" s="140" t="s">
        <v>382</v>
      </c>
      <c r="B10" s="141" t="s">
        <v>383</v>
      </c>
      <c r="C10" s="141" t="s">
        <v>384</v>
      </c>
      <c r="D10" s="141" t="s">
        <v>385</v>
      </c>
    </row>
    <row r="11" spans="1:5" ht="38.25">
      <c r="A11" s="140" t="s">
        <v>386</v>
      </c>
      <c r="B11" s="141" t="s">
        <v>387</v>
      </c>
      <c r="C11" s="141" t="s">
        <v>388</v>
      </c>
      <c r="D11" s="141" t="s">
        <v>389</v>
      </c>
    </row>
    <row r="12" spans="1:5" ht="38.25">
      <c r="A12" s="140" t="s">
        <v>390</v>
      </c>
      <c r="B12" s="141" t="s">
        <v>391</v>
      </c>
      <c r="C12" s="141" t="s">
        <v>392</v>
      </c>
      <c r="D12" s="141" t="s">
        <v>393</v>
      </c>
    </row>
    <row r="13" spans="1:5" ht="63.75">
      <c r="A13" s="140" t="s">
        <v>394</v>
      </c>
      <c r="B13" s="141" t="s">
        <v>395</v>
      </c>
      <c r="C13" s="141" t="s">
        <v>394</v>
      </c>
      <c r="D13" s="141" t="s">
        <v>396</v>
      </c>
    </row>
    <row r="14" spans="1:5" ht="51">
      <c r="A14" s="140" t="s">
        <v>397</v>
      </c>
      <c r="B14" s="141" t="s">
        <v>398</v>
      </c>
      <c r="C14" s="141" t="s">
        <v>380</v>
      </c>
      <c r="D14" s="141" t="s">
        <v>381</v>
      </c>
    </row>
    <row r="15" spans="1:5" ht="63.75">
      <c r="A15" s="140" t="s">
        <v>399</v>
      </c>
      <c r="B15" s="141" t="s">
        <v>400</v>
      </c>
      <c r="C15" s="141" t="s">
        <v>399</v>
      </c>
      <c r="D15" s="141" t="s">
        <v>401</v>
      </c>
    </row>
    <row r="16" spans="1:5" ht="63.75">
      <c r="A16" s="140" t="s">
        <v>402</v>
      </c>
      <c r="B16" s="141" t="s">
        <v>403</v>
      </c>
      <c r="C16" s="141" t="s">
        <v>399</v>
      </c>
      <c r="D16" s="141" t="s">
        <v>401</v>
      </c>
    </row>
    <row r="17" spans="1:4" ht="51">
      <c r="A17" s="140" t="s">
        <v>404</v>
      </c>
      <c r="B17" s="141" t="s">
        <v>405</v>
      </c>
      <c r="C17" s="141" t="s">
        <v>406</v>
      </c>
      <c r="D17" s="141" t="s">
        <v>407</v>
      </c>
    </row>
    <row r="18" spans="1:4" ht="25.5">
      <c r="C18" s="141" t="s">
        <v>408</v>
      </c>
      <c r="D18" s="141" t="s">
        <v>409</v>
      </c>
    </row>
    <row r="19" spans="1:4" ht="38.25">
      <c r="A19" s="140" t="s">
        <v>410</v>
      </c>
      <c r="B19" s="141" t="s">
        <v>411</v>
      </c>
      <c r="C19" s="141" t="s">
        <v>412</v>
      </c>
      <c r="D19" s="141" t="s">
        <v>413</v>
      </c>
    </row>
    <row r="20" spans="1:4" ht="38.25">
      <c r="A20" s="140" t="s">
        <v>414</v>
      </c>
      <c r="B20" s="141" t="s">
        <v>415</v>
      </c>
      <c r="C20" s="141" t="s">
        <v>416</v>
      </c>
      <c r="D20" s="141" t="s">
        <v>417</v>
      </c>
    </row>
    <row r="21" spans="1:4" ht="38.25">
      <c r="A21" s="140" t="s">
        <v>418</v>
      </c>
      <c r="B21" s="141" t="s">
        <v>419</v>
      </c>
      <c r="C21" s="141" t="s">
        <v>420</v>
      </c>
      <c r="D21" s="141" t="s">
        <v>421</v>
      </c>
    </row>
    <row r="22" spans="1:4" ht="38.25">
      <c r="A22" s="140" t="s">
        <v>422</v>
      </c>
      <c r="B22" s="141" t="s">
        <v>423</v>
      </c>
      <c r="C22" s="141" t="s">
        <v>422</v>
      </c>
      <c r="D22" s="141" t="s">
        <v>424</v>
      </c>
    </row>
    <row r="23" spans="1:4" ht="38.25">
      <c r="A23" s="140" t="s">
        <v>425</v>
      </c>
      <c r="B23" s="141" t="s">
        <v>426</v>
      </c>
      <c r="C23" s="141" t="s">
        <v>408</v>
      </c>
      <c r="D23" s="141" t="s">
        <v>409</v>
      </c>
    </row>
    <row r="24" spans="1:4" ht="25.5">
      <c r="A24" s="140" t="s">
        <v>427</v>
      </c>
      <c r="B24" s="141" t="s">
        <v>428</v>
      </c>
      <c r="C24" s="141" t="s">
        <v>368</v>
      </c>
      <c r="D24" s="141" t="s">
        <v>369</v>
      </c>
    </row>
    <row r="25" spans="1:4" s="143" customFormat="1" ht="51">
      <c r="A25" s="142" t="s">
        <v>429</v>
      </c>
      <c r="B25" s="143" t="s">
        <v>430</v>
      </c>
      <c r="C25" s="143" t="s">
        <v>431</v>
      </c>
      <c r="D25" s="143" t="s">
        <v>432</v>
      </c>
    </row>
    <row r="26" spans="1:4" ht="51">
      <c r="A26" s="140" t="s">
        <v>433</v>
      </c>
      <c r="B26" s="141" t="s">
        <v>434</v>
      </c>
      <c r="C26" s="141" t="s">
        <v>435</v>
      </c>
      <c r="D26" s="141" t="s">
        <v>436</v>
      </c>
    </row>
    <row r="27" spans="1:4" ht="38.25">
      <c r="A27" s="140" t="s">
        <v>437</v>
      </c>
      <c r="B27" s="141" t="s">
        <v>438</v>
      </c>
      <c r="C27" s="141" t="s">
        <v>439</v>
      </c>
      <c r="D27" s="141" t="s">
        <v>440</v>
      </c>
    </row>
    <row r="28" spans="1:4" ht="63.75">
      <c r="A28" s="203" t="s">
        <v>441</v>
      </c>
      <c r="B28" s="141" t="s">
        <v>442</v>
      </c>
      <c r="C28" s="141" t="s">
        <v>443</v>
      </c>
      <c r="D28" s="141" t="s">
        <v>444</v>
      </c>
    </row>
    <row r="29" spans="1:4" ht="63.75">
      <c r="A29" s="204"/>
      <c r="B29" s="141" t="s">
        <v>445</v>
      </c>
      <c r="C29" s="141" t="s">
        <v>443</v>
      </c>
      <c r="D29" s="141" t="s">
        <v>444</v>
      </c>
    </row>
    <row r="30" spans="1:4" ht="51">
      <c r="A30" s="205"/>
      <c r="B30" s="141" t="s">
        <v>446</v>
      </c>
      <c r="C30" s="141" t="s">
        <v>447</v>
      </c>
      <c r="D30" s="141" t="s">
        <v>448</v>
      </c>
    </row>
    <row r="31" spans="1:4" ht="63.75">
      <c r="A31" s="140" t="s">
        <v>449</v>
      </c>
      <c r="B31" s="141" t="s">
        <v>450</v>
      </c>
      <c r="C31" s="141" t="s">
        <v>449</v>
      </c>
      <c r="D31" s="141" t="s">
        <v>451</v>
      </c>
    </row>
    <row r="32" spans="1:4" s="143" customFormat="1" ht="51">
      <c r="A32" s="142" t="s">
        <v>452</v>
      </c>
      <c r="B32" s="143" t="s">
        <v>453</v>
      </c>
      <c r="C32" s="143" t="s">
        <v>454</v>
      </c>
      <c r="D32" s="143" t="s">
        <v>455</v>
      </c>
    </row>
    <row r="33" spans="1:4" ht="38.25">
      <c r="A33" s="206" t="s">
        <v>456</v>
      </c>
      <c r="B33" s="141" t="s">
        <v>457</v>
      </c>
      <c r="C33" s="141" t="s">
        <v>458</v>
      </c>
      <c r="D33" s="141" t="s">
        <v>459</v>
      </c>
    </row>
    <row r="34" spans="1:4" ht="51">
      <c r="A34" s="207"/>
      <c r="B34" s="141" t="s">
        <v>460</v>
      </c>
      <c r="C34" s="141" t="s">
        <v>461</v>
      </c>
      <c r="D34" s="141" t="s">
        <v>462</v>
      </c>
    </row>
    <row r="35" spans="1:4" ht="51">
      <c r="A35" s="140" t="s">
        <v>463</v>
      </c>
      <c r="B35" s="141" t="s">
        <v>464</v>
      </c>
      <c r="C35" s="141" t="s">
        <v>463</v>
      </c>
      <c r="D35" s="141" t="s">
        <v>465</v>
      </c>
    </row>
    <row r="36" spans="1:4" ht="25.5">
      <c r="A36" s="206" t="s">
        <v>466</v>
      </c>
      <c r="B36" s="141" t="s">
        <v>467</v>
      </c>
      <c r="C36" s="141" t="s">
        <v>468</v>
      </c>
      <c r="D36" s="141" t="s">
        <v>469</v>
      </c>
    </row>
    <row r="37" spans="1:4" ht="25.5">
      <c r="A37" s="208"/>
      <c r="B37" s="141" t="s">
        <v>470</v>
      </c>
      <c r="C37" s="141" t="s">
        <v>468</v>
      </c>
      <c r="D37" s="141" t="s">
        <v>469</v>
      </c>
    </row>
    <row r="38" spans="1:4" ht="38.25">
      <c r="A38" s="207"/>
      <c r="B38" s="141" t="s">
        <v>471</v>
      </c>
      <c r="C38" s="141" t="s">
        <v>468</v>
      </c>
      <c r="D38" s="141" t="s">
        <v>469</v>
      </c>
    </row>
    <row r="39" spans="1:4" ht="25.5">
      <c r="A39" s="140" t="s">
        <v>472</v>
      </c>
      <c r="B39" s="141" t="s">
        <v>473</v>
      </c>
      <c r="C39" s="141" t="s">
        <v>474</v>
      </c>
      <c r="D39" s="141" t="s">
        <v>475</v>
      </c>
    </row>
    <row r="40" spans="1:4" ht="63.75">
      <c r="A40" s="140" t="s">
        <v>476</v>
      </c>
      <c r="B40" s="141" t="s">
        <v>477</v>
      </c>
      <c r="C40" s="141" t="s">
        <v>478</v>
      </c>
      <c r="D40" s="141" t="s">
        <v>479</v>
      </c>
    </row>
    <row r="41" spans="1:4" ht="63.75">
      <c r="A41" s="140" t="s">
        <v>480</v>
      </c>
      <c r="B41" s="141" t="s">
        <v>481</v>
      </c>
      <c r="C41" s="141" t="s">
        <v>478</v>
      </c>
      <c r="D41" s="141" t="s">
        <v>479</v>
      </c>
    </row>
    <row r="42" spans="1:4" ht="51">
      <c r="A42" s="140" t="s">
        <v>482</v>
      </c>
      <c r="B42" s="141" t="s">
        <v>483</v>
      </c>
      <c r="C42" s="141" t="s">
        <v>368</v>
      </c>
      <c r="D42" s="141" t="s">
        <v>369</v>
      </c>
    </row>
    <row r="43" spans="1:4" ht="51">
      <c r="A43" s="140" t="s">
        <v>484</v>
      </c>
      <c r="B43" s="141" t="s">
        <v>485</v>
      </c>
      <c r="C43" s="141" t="s">
        <v>486</v>
      </c>
      <c r="D43" s="141" t="s">
        <v>487</v>
      </c>
    </row>
    <row r="44" spans="1:4" ht="63" customHeight="1">
      <c r="A44" s="140" t="s">
        <v>488</v>
      </c>
      <c r="B44" s="141" t="s">
        <v>489</v>
      </c>
      <c r="C44" s="141" t="s">
        <v>372</v>
      </c>
      <c r="D44" s="141" t="s">
        <v>373</v>
      </c>
    </row>
    <row r="45" spans="1:4" ht="38.25">
      <c r="A45" s="140" t="s">
        <v>490</v>
      </c>
      <c r="B45" s="141" t="s">
        <v>491</v>
      </c>
      <c r="C45" s="141" t="s">
        <v>492</v>
      </c>
      <c r="D45" s="141" t="s">
        <v>493</v>
      </c>
    </row>
    <row r="46" spans="1:4" ht="51">
      <c r="A46" s="140" t="s">
        <v>494</v>
      </c>
      <c r="B46" s="141" t="s">
        <v>495</v>
      </c>
      <c r="C46" s="141" t="s">
        <v>496</v>
      </c>
      <c r="D46" s="141" t="s">
        <v>497</v>
      </c>
    </row>
    <row r="47" spans="1:4" ht="38.25">
      <c r="A47" s="140" t="s">
        <v>406</v>
      </c>
      <c r="B47" s="141" t="s">
        <v>498</v>
      </c>
      <c r="C47" s="141" t="s">
        <v>406</v>
      </c>
      <c r="D47" s="141" t="s">
        <v>407</v>
      </c>
    </row>
    <row r="48" spans="1:4" ht="38.25">
      <c r="A48" s="140" t="s">
        <v>499</v>
      </c>
      <c r="B48" s="141" t="s">
        <v>500</v>
      </c>
      <c r="C48" s="141" t="s">
        <v>501</v>
      </c>
      <c r="D48" s="141" t="s">
        <v>502</v>
      </c>
    </row>
    <row r="49" spans="1:4" ht="63.75">
      <c r="A49" s="140" t="s">
        <v>503</v>
      </c>
      <c r="B49" s="141" t="s">
        <v>504</v>
      </c>
      <c r="C49" s="141" t="s">
        <v>505</v>
      </c>
      <c r="D49" s="141" t="s">
        <v>506</v>
      </c>
    </row>
    <row r="50" spans="1:4" ht="38.25">
      <c r="A50" s="140" t="s">
        <v>507</v>
      </c>
      <c r="B50" s="141" t="s">
        <v>508</v>
      </c>
      <c r="C50" s="141" t="s">
        <v>501</v>
      </c>
      <c r="D50" s="141" t="s">
        <v>502</v>
      </c>
    </row>
    <row r="51" spans="1:4" ht="38.25">
      <c r="B51" s="141" t="s">
        <v>509</v>
      </c>
      <c r="C51" s="141" t="s">
        <v>501</v>
      </c>
      <c r="D51" s="141" t="s">
        <v>502</v>
      </c>
    </row>
    <row r="52" spans="1:4" ht="102">
      <c r="A52" s="140" t="s">
        <v>510</v>
      </c>
      <c r="B52" s="141" t="s">
        <v>511</v>
      </c>
      <c r="C52" s="141" t="s">
        <v>512</v>
      </c>
      <c r="D52" s="141" t="s">
        <v>513</v>
      </c>
    </row>
    <row r="53" spans="1:4" ht="38.25">
      <c r="A53" s="140" t="s">
        <v>514</v>
      </c>
      <c r="B53" s="141" t="s">
        <v>515</v>
      </c>
      <c r="C53" s="141" t="s">
        <v>516</v>
      </c>
      <c r="D53" s="141" t="s">
        <v>517</v>
      </c>
    </row>
    <row r="54" spans="1:4" ht="63.75">
      <c r="A54" s="140" t="s">
        <v>518</v>
      </c>
      <c r="B54" s="141" t="s">
        <v>519</v>
      </c>
      <c r="C54" s="141" t="s">
        <v>505</v>
      </c>
      <c r="D54" s="141" t="s">
        <v>506</v>
      </c>
    </row>
    <row r="55" spans="1:4" ht="76.5">
      <c r="A55" s="140" t="s">
        <v>520</v>
      </c>
      <c r="B55" s="141" t="s">
        <v>521</v>
      </c>
      <c r="C55" s="141" t="s">
        <v>522</v>
      </c>
      <c r="D55" s="141" t="s">
        <v>523</v>
      </c>
    </row>
    <row r="56" spans="1:4" ht="51">
      <c r="A56" s="140" t="s">
        <v>522</v>
      </c>
      <c r="B56" s="141" t="s">
        <v>524</v>
      </c>
      <c r="C56" s="141" t="s">
        <v>522</v>
      </c>
      <c r="D56" s="141" t="s">
        <v>523</v>
      </c>
    </row>
    <row r="57" spans="1:4" ht="38.25">
      <c r="A57" s="140" t="s">
        <v>525</v>
      </c>
      <c r="B57" s="141" t="s">
        <v>526</v>
      </c>
      <c r="C57" s="141" t="s">
        <v>527</v>
      </c>
      <c r="D57" s="141" t="s">
        <v>528</v>
      </c>
    </row>
    <row r="58" spans="1:4" ht="51">
      <c r="A58" s="140" t="s">
        <v>529</v>
      </c>
      <c r="B58" s="141" t="s">
        <v>530</v>
      </c>
      <c r="C58" s="141" t="s">
        <v>531</v>
      </c>
      <c r="D58" s="141" t="s">
        <v>532</v>
      </c>
    </row>
    <row r="59" spans="1:4" ht="51">
      <c r="A59" s="140" t="s">
        <v>533</v>
      </c>
      <c r="B59" s="141" t="s">
        <v>534</v>
      </c>
      <c r="C59" s="141" t="s">
        <v>531</v>
      </c>
      <c r="D59" s="141" t="s">
        <v>532</v>
      </c>
    </row>
    <row r="60" spans="1:4" ht="38.25">
      <c r="A60" s="140" t="s">
        <v>535</v>
      </c>
      <c r="B60" s="141" t="s">
        <v>536</v>
      </c>
      <c r="C60" s="141" t="s">
        <v>420</v>
      </c>
      <c r="D60" s="141" t="s">
        <v>421</v>
      </c>
    </row>
    <row r="61" spans="1:4" ht="51">
      <c r="A61" s="140" t="s">
        <v>537</v>
      </c>
      <c r="B61" s="141" t="s">
        <v>538</v>
      </c>
      <c r="C61" s="141" t="s">
        <v>380</v>
      </c>
      <c r="D61" s="141" t="s">
        <v>381</v>
      </c>
    </row>
    <row r="62" spans="1:4" ht="102">
      <c r="A62" s="140" t="s">
        <v>539</v>
      </c>
      <c r="B62" s="141" t="s">
        <v>540</v>
      </c>
      <c r="C62" s="141" t="s">
        <v>512</v>
      </c>
      <c r="D62" s="141" t="s">
        <v>513</v>
      </c>
    </row>
    <row r="63" spans="1:4" ht="102">
      <c r="A63" s="140" t="s">
        <v>541</v>
      </c>
      <c r="B63" s="141" t="s">
        <v>542</v>
      </c>
      <c r="C63" s="141" t="s">
        <v>512</v>
      </c>
      <c r="D63" s="141" t="s">
        <v>513</v>
      </c>
    </row>
    <row r="64" spans="1:4" ht="102">
      <c r="A64" s="140" t="s">
        <v>543</v>
      </c>
      <c r="B64" s="141" t="s">
        <v>544</v>
      </c>
      <c r="C64" s="141" t="s">
        <v>512</v>
      </c>
      <c r="D64" s="141" t="s">
        <v>513</v>
      </c>
    </row>
    <row r="65" spans="1:4" ht="63.75">
      <c r="A65" s="140" t="s">
        <v>545</v>
      </c>
      <c r="B65" s="141" t="s">
        <v>546</v>
      </c>
      <c r="C65" s="141" t="s">
        <v>364</v>
      </c>
      <c r="D65" s="141" t="s">
        <v>365</v>
      </c>
    </row>
    <row r="66" spans="1:4" ht="51">
      <c r="A66" s="140" t="s">
        <v>547</v>
      </c>
      <c r="B66" s="141" t="s">
        <v>548</v>
      </c>
      <c r="C66" s="141" t="s">
        <v>372</v>
      </c>
      <c r="D66" s="141" t="s">
        <v>373</v>
      </c>
    </row>
    <row r="67" spans="1:4" ht="38.25">
      <c r="A67" s="140" t="s">
        <v>549</v>
      </c>
      <c r="B67" s="141" t="s">
        <v>550</v>
      </c>
      <c r="C67" s="141" t="s">
        <v>435</v>
      </c>
      <c r="D67" s="141" t="s">
        <v>436</v>
      </c>
    </row>
    <row r="68" spans="1:4" ht="38.25">
      <c r="A68" s="140" t="s">
        <v>551</v>
      </c>
      <c r="B68" s="141" t="s">
        <v>552</v>
      </c>
      <c r="C68" s="141" t="s">
        <v>553</v>
      </c>
      <c r="D68" s="141" t="s">
        <v>554</v>
      </c>
    </row>
    <row r="69" spans="1:4" ht="38.25">
      <c r="A69" s="140" t="s">
        <v>555</v>
      </c>
      <c r="B69" s="141" t="s">
        <v>556</v>
      </c>
      <c r="C69" s="141" t="s">
        <v>557</v>
      </c>
      <c r="D69" s="141" t="s">
        <v>558</v>
      </c>
    </row>
    <row r="70" spans="1:4" ht="51">
      <c r="A70" s="140" t="s">
        <v>559</v>
      </c>
      <c r="B70" s="141" t="s">
        <v>560</v>
      </c>
      <c r="C70" s="141" t="s">
        <v>561</v>
      </c>
      <c r="D70" s="141" t="s">
        <v>562</v>
      </c>
    </row>
    <row r="71" spans="1:4" ht="38.25">
      <c r="A71" s="140" t="s">
        <v>563</v>
      </c>
      <c r="B71" s="141" t="s">
        <v>564</v>
      </c>
      <c r="C71" s="141" t="s">
        <v>565</v>
      </c>
      <c r="D71" s="141" t="s">
        <v>566</v>
      </c>
    </row>
    <row r="72" spans="1:4" ht="51">
      <c r="A72" s="140" t="s">
        <v>567</v>
      </c>
      <c r="B72" s="141" t="s">
        <v>568</v>
      </c>
      <c r="C72" s="141" t="s">
        <v>565</v>
      </c>
      <c r="D72" s="141" t="s">
        <v>566</v>
      </c>
    </row>
    <row r="73" spans="1:4" ht="51">
      <c r="A73" s="140" t="s">
        <v>569</v>
      </c>
      <c r="B73" s="141" t="s">
        <v>570</v>
      </c>
      <c r="C73" s="141" t="s">
        <v>496</v>
      </c>
      <c r="D73" s="141" t="s">
        <v>497</v>
      </c>
    </row>
    <row r="74" spans="1:4" ht="25.5">
      <c r="A74" s="140" t="s">
        <v>571</v>
      </c>
      <c r="B74" s="141" t="s">
        <v>572</v>
      </c>
      <c r="C74" s="141" t="s">
        <v>412</v>
      </c>
      <c r="D74" s="141" t="s">
        <v>413</v>
      </c>
    </row>
    <row r="75" spans="1:4" ht="51">
      <c r="A75" s="140" t="s">
        <v>573</v>
      </c>
      <c r="B75" s="141" t="s">
        <v>574</v>
      </c>
      <c r="C75" s="141" t="s">
        <v>496</v>
      </c>
      <c r="D75" s="141" t="s">
        <v>497</v>
      </c>
    </row>
    <row r="76" spans="1:4" ht="25.5">
      <c r="A76" s="140" t="s">
        <v>575</v>
      </c>
      <c r="B76" s="141" t="s">
        <v>576</v>
      </c>
      <c r="C76" s="141" t="s">
        <v>577</v>
      </c>
      <c r="D76" s="141" t="s">
        <v>578</v>
      </c>
    </row>
    <row r="77" spans="1:4" ht="51">
      <c r="A77" s="140" t="s">
        <v>579</v>
      </c>
      <c r="B77" s="141" t="s">
        <v>580</v>
      </c>
      <c r="C77" s="141" t="s">
        <v>496</v>
      </c>
      <c r="D77" s="141" t="s">
        <v>497</v>
      </c>
    </row>
    <row r="78" spans="1:4" ht="38.25">
      <c r="A78" s="140" t="s">
        <v>581</v>
      </c>
      <c r="B78" s="141" t="s">
        <v>582</v>
      </c>
      <c r="C78" s="141" t="s">
        <v>581</v>
      </c>
      <c r="D78" s="141" t="s">
        <v>583</v>
      </c>
    </row>
    <row r="79" spans="1:4" ht="38.25">
      <c r="A79" s="140" t="s">
        <v>584</v>
      </c>
      <c r="B79" s="141" t="s">
        <v>585</v>
      </c>
      <c r="C79" s="141" t="s">
        <v>586</v>
      </c>
      <c r="D79" s="141" t="s">
        <v>587</v>
      </c>
    </row>
    <row r="80" spans="1:4" ht="38.25">
      <c r="A80" s="140" t="s">
        <v>588</v>
      </c>
      <c r="B80" s="141" t="s">
        <v>589</v>
      </c>
      <c r="C80" s="141" t="s">
        <v>590</v>
      </c>
      <c r="D80" s="141" t="s">
        <v>591</v>
      </c>
    </row>
    <row r="81" spans="1:4" ht="38.25">
      <c r="A81" s="140" t="s">
        <v>592</v>
      </c>
      <c r="B81" s="141" t="s">
        <v>593</v>
      </c>
      <c r="C81" s="141" t="s">
        <v>594</v>
      </c>
      <c r="D81" s="141" t="s">
        <v>595</v>
      </c>
    </row>
    <row r="82" spans="1:4" ht="38.25">
      <c r="A82" s="140" t="s">
        <v>596</v>
      </c>
      <c r="B82" s="141" t="s">
        <v>597</v>
      </c>
      <c r="C82" s="141" t="s">
        <v>598</v>
      </c>
      <c r="D82" s="141" t="s">
        <v>599</v>
      </c>
    </row>
    <row r="83" spans="1:4" ht="25.5">
      <c r="A83" s="140" t="s">
        <v>600</v>
      </c>
      <c r="B83" s="141" t="s">
        <v>601</v>
      </c>
      <c r="C83" s="141" t="s">
        <v>602</v>
      </c>
      <c r="D83" s="141" t="s">
        <v>603</v>
      </c>
    </row>
    <row r="84" spans="1:4" ht="38.25">
      <c r="A84" s="140" t="s">
        <v>604</v>
      </c>
      <c r="B84" s="141" t="s">
        <v>605</v>
      </c>
      <c r="C84" s="141" t="s">
        <v>604</v>
      </c>
      <c r="D84" s="141" t="s">
        <v>606</v>
      </c>
    </row>
    <row r="85" spans="1:4" ht="51">
      <c r="A85" s="140" t="s">
        <v>607</v>
      </c>
      <c r="B85" s="141" t="s">
        <v>608</v>
      </c>
      <c r="C85" s="141" t="s">
        <v>607</v>
      </c>
      <c r="D85" s="141" t="s">
        <v>609</v>
      </c>
    </row>
    <row r="86" spans="1:4" ht="25.5">
      <c r="A86" s="140" t="s">
        <v>610</v>
      </c>
      <c r="B86" s="141" t="s">
        <v>611</v>
      </c>
      <c r="C86" s="141" t="s">
        <v>602</v>
      </c>
      <c r="D86" s="141" t="s">
        <v>603</v>
      </c>
    </row>
    <row r="87" spans="1:4" ht="38.25">
      <c r="A87" s="140" t="s">
        <v>612</v>
      </c>
      <c r="B87" s="141" t="s">
        <v>613</v>
      </c>
      <c r="C87" s="141" t="s">
        <v>614</v>
      </c>
      <c r="D87" s="141" t="s">
        <v>615</v>
      </c>
    </row>
    <row r="88" spans="1:4" ht="51">
      <c r="A88" s="140" t="s">
        <v>616</v>
      </c>
      <c r="B88" s="141" t="s">
        <v>617</v>
      </c>
      <c r="C88" s="141" t="s">
        <v>618</v>
      </c>
      <c r="D88" s="141" t="s">
        <v>619</v>
      </c>
    </row>
    <row r="89" spans="1:4" ht="38.25">
      <c r="A89" s="140" t="s">
        <v>620</v>
      </c>
      <c r="B89" s="141" t="s">
        <v>621</v>
      </c>
      <c r="C89" s="141" t="s">
        <v>622</v>
      </c>
      <c r="D89" s="141" t="s">
        <v>623</v>
      </c>
    </row>
    <row r="90" spans="1:4" ht="38.25">
      <c r="A90" s="140" t="s">
        <v>624</v>
      </c>
      <c r="B90" s="141" t="s">
        <v>625</v>
      </c>
      <c r="C90" s="141" t="s">
        <v>626</v>
      </c>
      <c r="D90" s="141" t="s">
        <v>627</v>
      </c>
    </row>
    <row r="91" spans="1:4" ht="51">
      <c r="A91" s="140" t="s">
        <v>628</v>
      </c>
      <c r="B91" s="141" t="s">
        <v>629</v>
      </c>
      <c r="C91" s="141" t="s">
        <v>630</v>
      </c>
      <c r="D91" s="141" t="s">
        <v>631</v>
      </c>
    </row>
    <row r="92" spans="1:4" ht="38.25">
      <c r="A92" s="140" t="s">
        <v>632</v>
      </c>
      <c r="B92" s="141" t="s">
        <v>633</v>
      </c>
      <c r="C92" s="141" t="s">
        <v>501</v>
      </c>
      <c r="D92" s="141" t="s">
        <v>502</v>
      </c>
    </row>
    <row r="93" spans="1:4" ht="38.25">
      <c r="A93" s="140" t="s">
        <v>634</v>
      </c>
      <c r="B93" s="141" t="s">
        <v>635</v>
      </c>
      <c r="C93" s="141" t="s">
        <v>501</v>
      </c>
      <c r="D93" s="141" t="s">
        <v>502</v>
      </c>
    </row>
    <row r="94" spans="1:4" s="143" customFormat="1" ht="51">
      <c r="A94" s="142" t="s">
        <v>636</v>
      </c>
      <c r="B94" s="143" t="s">
        <v>637</v>
      </c>
      <c r="C94" s="143" t="s">
        <v>602</v>
      </c>
      <c r="D94" s="143" t="s">
        <v>603</v>
      </c>
    </row>
    <row r="95" spans="1:4" ht="25.5">
      <c r="A95" s="140" t="s">
        <v>638</v>
      </c>
      <c r="B95" s="141" t="s">
        <v>639</v>
      </c>
      <c r="C95" s="141" t="s">
        <v>640</v>
      </c>
      <c r="D95" s="141" t="s">
        <v>641</v>
      </c>
    </row>
    <row r="96" spans="1:4" ht="25.5">
      <c r="A96" s="140" t="s">
        <v>642</v>
      </c>
      <c r="B96" s="141" t="s">
        <v>643</v>
      </c>
      <c r="C96" s="141" t="s">
        <v>598</v>
      </c>
      <c r="D96" s="141" t="s">
        <v>599</v>
      </c>
    </row>
    <row r="97" spans="1:4" ht="63.75">
      <c r="A97" s="140" t="s">
        <v>644</v>
      </c>
      <c r="B97" s="141" t="s">
        <v>645</v>
      </c>
      <c r="C97" s="141" t="s">
        <v>505</v>
      </c>
      <c r="D97" s="141" t="s">
        <v>506</v>
      </c>
    </row>
    <row r="98" spans="1:4" ht="51">
      <c r="A98" s="140" t="s">
        <v>646</v>
      </c>
      <c r="B98" s="141" t="s">
        <v>647</v>
      </c>
      <c r="C98" s="141" t="s">
        <v>454</v>
      </c>
      <c r="D98" s="141" t="s">
        <v>455</v>
      </c>
    </row>
    <row r="99" spans="1:4" ht="102">
      <c r="A99" s="140" t="s">
        <v>648</v>
      </c>
      <c r="B99" s="141" t="s">
        <v>649</v>
      </c>
      <c r="C99" s="141" t="s">
        <v>512</v>
      </c>
      <c r="D99" s="141" t="s">
        <v>513</v>
      </c>
    </row>
    <row r="100" spans="1:4" ht="102">
      <c r="A100" s="140" t="s">
        <v>650</v>
      </c>
      <c r="B100" s="141" t="s">
        <v>651</v>
      </c>
      <c r="C100" s="141" t="s">
        <v>512</v>
      </c>
      <c r="D100" s="141" t="s">
        <v>513</v>
      </c>
    </row>
    <row r="101" spans="1:4" ht="102">
      <c r="A101" s="140" t="s">
        <v>652</v>
      </c>
      <c r="B101" s="141" t="s">
        <v>653</v>
      </c>
      <c r="C101" s="141" t="s">
        <v>512</v>
      </c>
      <c r="D101" s="141" t="s">
        <v>513</v>
      </c>
    </row>
    <row r="102" spans="1:4" ht="102">
      <c r="A102" s="140" t="s">
        <v>654</v>
      </c>
      <c r="B102" s="141" t="s">
        <v>655</v>
      </c>
      <c r="C102" s="141" t="s">
        <v>512</v>
      </c>
      <c r="D102" s="141" t="s">
        <v>513</v>
      </c>
    </row>
    <row r="103" spans="1:4" ht="51">
      <c r="A103" s="140" t="s">
        <v>656</v>
      </c>
      <c r="B103" s="141" t="s">
        <v>657</v>
      </c>
      <c r="C103" s="141" t="s">
        <v>658</v>
      </c>
      <c r="D103" s="141" t="s">
        <v>659</v>
      </c>
    </row>
    <row r="104" spans="1:4" ht="25.5">
      <c r="A104" s="140" t="s">
        <v>660</v>
      </c>
      <c r="B104" s="141" t="s">
        <v>661</v>
      </c>
      <c r="C104" s="141" t="s">
        <v>662</v>
      </c>
      <c r="D104" s="141" t="s">
        <v>663</v>
      </c>
    </row>
    <row r="105" spans="1:4" ht="25.5">
      <c r="A105" s="140" t="s">
        <v>664</v>
      </c>
      <c r="B105" s="141" t="s">
        <v>665</v>
      </c>
      <c r="C105" s="141" t="s">
        <v>664</v>
      </c>
      <c r="D105" s="141" t="s">
        <v>666</v>
      </c>
    </row>
    <row r="106" spans="1:4" ht="38.25">
      <c r="A106" s="140" t="s">
        <v>667</v>
      </c>
      <c r="B106" s="141" t="s">
        <v>668</v>
      </c>
      <c r="C106" s="141" t="s">
        <v>501</v>
      </c>
      <c r="D106" s="141" t="s">
        <v>502</v>
      </c>
    </row>
    <row r="107" spans="1:4" ht="51">
      <c r="A107" s="140" t="s">
        <v>669</v>
      </c>
      <c r="B107" s="141" t="s">
        <v>670</v>
      </c>
      <c r="C107" s="141" t="s">
        <v>669</v>
      </c>
      <c r="D107" s="141" t="s">
        <v>671</v>
      </c>
    </row>
    <row r="108" spans="1:4" ht="25.5">
      <c r="A108" s="140" t="s">
        <v>672</v>
      </c>
      <c r="B108" s="141" t="s">
        <v>673</v>
      </c>
      <c r="C108" s="141" t="s">
        <v>674</v>
      </c>
      <c r="D108" s="141" t="s">
        <v>675</v>
      </c>
    </row>
    <row r="109" spans="1:4" ht="51">
      <c r="A109" s="140" t="s">
        <v>676</v>
      </c>
      <c r="B109" s="141" t="s">
        <v>677</v>
      </c>
      <c r="C109" s="141" t="s">
        <v>380</v>
      </c>
      <c r="D109" s="141" t="s">
        <v>381</v>
      </c>
    </row>
    <row r="110" spans="1:4" ht="51">
      <c r="A110" s="140" t="s">
        <v>678</v>
      </c>
      <c r="B110" s="141" t="s">
        <v>679</v>
      </c>
      <c r="C110" s="141" t="s">
        <v>380</v>
      </c>
      <c r="D110" s="141" t="s">
        <v>381</v>
      </c>
    </row>
    <row r="111" spans="1:4" ht="51">
      <c r="A111" s="140" t="s">
        <v>680</v>
      </c>
      <c r="B111" s="141" t="s">
        <v>681</v>
      </c>
      <c r="C111" s="141" t="s">
        <v>380</v>
      </c>
      <c r="D111" s="141" t="s">
        <v>381</v>
      </c>
    </row>
    <row r="112" spans="1:4" ht="51">
      <c r="A112" s="140" t="s">
        <v>682</v>
      </c>
      <c r="B112" s="141" t="s">
        <v>683</v>
      </c>
      <c r="C112" s="141" t="s">
        <v>380</v>
      </c>
      <c r="D112" s="141" t="s">
        <v>381</v>
      </c>
    </row>
    <row r="113" spans="1:4" ht="38.25">
      <c r="A113" s="140" t="s">
        <v>684</v>
      </c>
      <c r="B113" s="141" t="s">
        <v>685</v>
      </c>
      <c r="C113" s="141" t="s">
        <v>686</v>
      </c>
      <c r="D113" s="141" t="s">
        <v>687</v>
      </c>
    </row>
    <row r="114" spans="1:4" ht="51">
      <c r="A114" s="140" t="s">
        <v>688</v>
      </c>
      <c r="B114" s="141" t="s">
        <v>689</v>
      </c>
      <c r="C114" s="141" t="s">
        <v>690</v>
      </c>
      <c r="D114" s="141" t="s">
        <v>691</v>
      </c>
    </row>
    <row r="115" spans="1:4" ht="38.25">
      <c r="A115" s="140" t="s">
        <v>692</v>
      </c>
      <c r="B115" s="141" t="s">
        <v>693</v>
      </c>
      <c r="C115" s="141" t="s">
        <v>598</v>
      </c>
      <c r="D115" s="141" t="s">
        <v>599</v>
      </c>
    </row>
    <row r="116" spans="1:4" ht="51">
      <c r="A116" s="140" t="s">
        <v>694</v>
      </c>
      <c r="B116" s="141" t="s">
        <v>695</v>
      </c>
      <c r="C116" s="141" t="s">
        <v>372</v>
      </c>
      <c r="D116" s="141" t="s">
        <v>373</v>
      </c>
    </row>
    <row r="117" spans="1:4" ht="51">
      <c r="A117" s="140" t="s">
        <v>696</v>
      </c>
      <c r="B117" s="141" t="s">
        <v>697</v>
      </c>
      <c r="C117" s="141" t="s">
        <v>698</v>
      </c>
      <c r="D117" s="141" t="s">
        <v>699</v>
      </c>
    </row>
    <row r="118" spans="1:4" ht="51">
      <c r="A118" s="140" t="s">
        <v>700</v>
      </c>
      <c r="B118" s="141" t="s">
        <v>701</v>
      </c>
      <c r="C118" s="141" t="s">
        <v>372</v>
      </c>
      <c r="D118" s="141" t="s">
        <v>373</v>
      </c>
    </row>
    <row r="119" spans="1:4" ht="51">
      <c r="A119" s="140" t="s">
        <v>702</v>
      </c>
      <c r="B119" s="141" t="s">
        <v>703</v>
      </c>
      <c r="C119" s="141" t="s">
        <v>372</v>
      </c>
      <c r="D119" s="141" t="s">
        <v>373</v>
      </c>
    </row>
    <row r="120" spans="1:4" ht="38.25">
      <c r="A120" s="140" t="s">
        <v>704</v>
      </c>
      <c r="B120" s="141" t="s">
        <v>705</v>
      </c>
      <c r="C120" s="141" t="s">
        <v>706</v>
      </c>
      <c r="D120" s="141" t="s">
        <v>707</v>
      </c>
    </row>
    <row r="121" spans="1:4" ht="51">
      <c r="A121" s="140" t="s">
        <v>708</v>
      </c>
      <c r="B121" s="141" t="s">
        <v>709</v>
      </c>
      <c r="C121" s="141" t="s">
        <v>372</v>
      </c>
      <c r="D121" s="141" t="s">
        <v>373</v>
      </c>
    </row>
    <row r="122" spans="1:4" ht="38.25">
      <c r="A122" s="140" t="s">
        <v>710</v>
      </c>
      <c r="B122" s="141" t="s">
        <v>711</v>
      </c>
      <c r="C122" s="141" t="s">
        <v>712</v>
      </c>
      <c r="D122" s="141" t="s">
        <v>713</v>
      </c>
    </row>
    <row r="123" spans="1:4" ht="51">
      <c r="A123" s="140" t="s">
        <v>714</v>
      </c>
      <c r="B123" s="141" t="s">
        <v>715</v>
      </c>
      <c r="C123" s="141" t="s">
        <v>716</v>
      </c>
      <c r="D123" s="141" t="s">
        <v>717</v>
      </c>
    </row>
    <row r="124" spans="1:4" ht="51">
      <c r="A124" s="140" t="s">
        <v>718</v>
      </c>
      <c r="B124" s="141" t="s">
        <v>719</v>
      </c>
      <c r="C124" s="141" t="s">
        <v>496</v>
      </c>
      <c r="D124" s="141" t="s">
        <v>497</v>
      </c>
    </row>
    <row r="125" spans="1:4" ht="38.25">
      <c r="A125" s="140" t="s">
        <v>720</v>
      </c>
      <c r="B125" s="141" t="s">
        <v>721</v>
      </c>
      <c r="C125" s="141" t="s">
        <v>722</v>
      </c>
      <c r="D125" s="141" t="s">
        <v>723</v>
      </c>
    </row>
    <row r="126" spans="1:4" ht="38.25">
      <c r="A126" s="140" t="s">
        <v>724</v>
      </c>
      <c r="B126" s="141" t="s">
        <v>725</v>
      </c>
      <c r="C126" s="141" t="s">
        <v>726</v>
      </c>
      <c r="D126" s="141" t="s">
        <v>727</v>
      </c>
    </row>
    <row r="127" spans="1:4" ht="38.25">
      <c r="A127" s="140" t="s">
        <v>728</v>
      </c>
      <c r="B127" s="141" t="s">
        <v>729</v>
      </c>
      <c r="C127" s="141" t="s">
        <v>730</v>
      </c>
      <c r="D127" s="141" t="s">
        <v>731</v>
      </c>
    </row>
    <row r="128" spans="1:4" ht="25.5">
      <c r="A128" s="140" t="s">
        <v>732</v>
      </c>
      <c r="B128" s="141" t="s">
        <v>733</v>
      </c>
      <c r="C128" s="141" t="s">
        <v>734</v>
      </c>
      <c r="D128" s="141" t="s">
        <v>735</v>
      </c>
    </row>
    <row r="129" spans="1:4" ht="38.25">
      <c r="A129" s="140" t="s">
        <v>736</v>
      </c>
      <c r="B129" s="141" t="s">
        <v>737</v>
      </c>
      <c r="C129" s="141" t="s">
        <v>734</v>
      </c>
      <c r="D129" s="141" t="s">
        <v>735</v>
      </c>
    </row>
    <row r="130" spans="1:4" ht="63.75">
      <c r="A130" s="140" t="s">
        <v>738</v>
      </c>
      <c r="B130" s="141" t="s">
        <v>739</v>
      </c>
      <c r="C130" s="141" t="s">
        <v>738</v>
      </c>
      <c r="D130" s="141" t="s">
        <v>506</v>
      </c>
    </row>
    <row r="131" spans="1:4" ht="51">
      <c r="A131" s="140" t="s">
        <v>740</v>
      </c>
      <c r="B131" s="141" t="s">
        <v>741</v>
      </c>
      <c r="C131" s="141" t="s">
        <v>561</v>
      </c>
      <c r="D131" s="141" t="s">
        <v>562</v>
      </c>
    </row>
    <row r="132" spans="1:4" ht="63.75">
      <c r="A132" s="140" t="s">
        <v>742</v>
      </c>
      <c r="B132" s="141" t="s">
        <v>743</v>
      </c>
      <c r="C132" s="141" t="s">
        <v>364</v>
      </c>
      <c r="D132" s="141" t="s">
        <v>365</v>
      </c>
    </row>
    <row r="133" spans="1:4" ht="63.75">
      <c r="A133" s="140" t="s">
        <v>744</v>
      </c>
      <c r="B133" s="141" t="s">
        <v>745</v>
      </c>
      <c r="C133" s="141" t="s">
        <v>364</v>
      </c>
      <c r="D133" s="141" t="s">
        <v>365</v>
      </c>
    </row>
    <row r="134" spans="1:4" ht="78.75" customHeight="1">
      <c r="A134" s="140" t="s">
        <v>746</v>
      </c>
      <c r="B134" s="141" t="s">
        <v>747</v>
      </c>
      <c r="C134" s="141" t="s">
        <v>746</v>
      </c>
      <c r="D134" s="141" t="s">
        <v>748</v>
      </c>
    </row>
    <row r="135" spans="1:4" ht="63.75">
      <c r="A135" s="140" t="s">
        <v>749</v>
      </c>
      <c r="B135" s="141" t="s">
        <v>750</v>
      </c>
      <c r="C135" s="141" t="s">
        <v>698</v>
      </c>
      <c r="D135" s="141" t="s">
        <v>699</v>
      </c>
    </row>
    <row r="136" spans="1:4" ht="51">
      <c r="A136" s="140" t="s">
        <v>751</v>
      </c>
      <c r="B136" s="141" t="s">
        <v>752</v>
      </c>
      <c r="C136" s="141" t="s">
        <v>380</v>
      </c>
      <c r="D136" s="141" t="s">
        <v>381</v>
      </c>
    </row>
    <row r="137" spans="1:4" ht="38.25">
      <c r="A137" s="140" t="s">
        <v>753</v>
      </c>
      <c r="B137" s="141" t="s">
        <v>754</v>
      </c>
      <c r="C137" s="141" t="s">
        <v>755</v>
      </c>
      <c r="D137" s="141" t="s">
        <v>756</v>
      </c>
    </row>
    <row r="138" spans="1:4" ht="38.25">
      <c r="A138" s="140" t="s">
        <v>757</v>
      </c>
      <c r="B138" s="141" t="s">
        <v>758</v>
      </c>
      <c r="C138" s="141" t="s">
        <v>598</v>
      </c>
      <c r="D138" s="141" t="s">
        <v>599</v>
      </c>
    </row>
    <row r="139" spans="1:4" ht="38.25">
      <c r="A139" s="140" t="s">
        <v>154</v>
      </c>
      <c r="B139" s="141" t="s">
        <v>759</v>
      </c>
      <c r="C139" s="141" t="s">
        <v>501</v>
      </c>
      <c r="D139" s="141" t="s">
        <v>502</v>
      </c>
    </row>
    <row r="140" spans="1:4" ht="38.25">
      <c r="A140" s="140" t="s">
        <v>501</v>
      </c>
      <c r="B140" s="141" t="s">
        <v>760</v>
      </c>
      <c r="C140" s="141" t="s">
        <v>501</v>
      </c>
      <c r="D140" s="141" t="s">
        <v>502</v>
      </c>
    </row>
    <row r="141" spans="1:4" ht="89.25">
      <c r="A141" s="140" t="s">
        <v>761</v>
      </c>
      <c r="B141" s="141" t="s">
        <v>762</v>
      </c>
      <c r="C141" s="141" t="s">
        <v>468</v>
      </c>
      <c r="D141" s="141" t="s">
        <v>469</v>
      </c>
    </row>
    <row r="142" spans="1:4" ht="38.25">
      <c r="A142" s="140" t="s">
        <v>763</v>
      </c>
      <c r="B142" s="141" t="s">
        <v>764</v>
      </c>
      <c r="C142" s="141" t="s">
        <v>765</v>
      </c>
      <c r="D142" s="141" t="s">
        <v>766</v>
      </c>
    </row>
    <row r="143" spans="1:4" ht="25.5">
      <c r="A143" s="140" t="s">
        <v>767</v>
      </c>
      <c r="B143" s="141" t="s">
        <v>768</v>
      </c>
      <c r="C143" s="141" t="s">
        <v>769</v>
      </c>
      <c r="D143" s="141" t="s">
        <v>770</v>
      </c>
    </row>
    <row r="144" spans="1:4" ht="25.5">
      <c r="A144" s="140" t="s">
        <v>771</v>
      </c>
      <c r="B144" s="141" t="s">
        <v>772</v>
      </c>
      <c r="C144" s="141" t="s">
        <v>773</v>
      </c>
      <c r="D144" s="141" t="s">
        <v>774</v>
      </c>
    </row>
    <row r="145" spans="1:4" ht="51">
      <c r="A145" s="140" t="s">
        <v>775</v>
      </c>
      <c r="B145" s="141" t="s">
        <v>776</v>
      </c>
      <c r="C145" s="141" t="s">
        <v>777</v>
      </c>
      <c r="D145" s="141" t="s">
        <v>778</v>
      </c>
    </row>
    <row r="146" spans="1:4" ht="51">
      <c r="A146" s="140" t="s">
        <v>779</v>
      </c>
      <c r="B146" s="141" t="s">
        <v>780</v>
      </c>
      <c r="C146" s="141" t="s">
        <v>435</v>
      </c>
      <c r="D146" s="141" t="s">
        <v>436</v>
      </c>
    </row>
    <row r="147" spans="1:4" ht="51">
      <c r="A147" s="140" t="s">
        <v>781</v>
      </c>
      <c r="B147" s="141" t="s">
        <v>782</v>
      </c>
      <c r="C147" s="141" t="s">
        <v>380</v>
      </c>
      <c r="D147" s="141" t="s">
        <v>381</v>
      </c>
    </row>
    <row r="148" spans="1:4" ht="25.5">
      <c r="A148" s="140" t="s">
        <v>783</v>
      </c>
      <c r="B148" s="141" t="s">
        <v>784</v>
      </c>
      <c r="C148" s="141" t="s">
        <v>785</v>
      </c>
      <c r="D148" s="141" t="s">
        <v>786</v>
      </c>
    </row>
    <row r="149" spans="1:4" ht="51">
      <c r="A149" s="140" t="s">
        <v>787</v>
      </c>
      <c r="B149" s="141" t="s">
        <v>788</v>
      </c>
      <c r="C149" s="141" t="s">
        <v>372</v>
      </c>
      <c r="D149" s="141" t="s">
        <v>373</v>
      </c>
    </row>
    <row r="150" spans="1:4" ht="38.25">
      <c r="A150" s="140" t="s">
        <v>789</v>
      </c>
      <c r="B150" s="141" t="s">
        <v>790</v>
      </c>
      <c r="C150" s="141" t="s">
        <v>598</v>
      </c>
      <c r="D150" s="141" t="s">
        <v>599</v>
      </c>
    </row>
    <row r="151" spans="1:4" ht="38.25">
      <c r="A151" s="140" t="s">
        <v>791</v>
      </c>
      <c r="B151" s="141" t="s">
        <v>792</v>
      </c>
      <c r="C151" s="141" t="s">
        <v>565</v>
      </c>
      <c r="D151" s="141" t="s">
        <v>566</v>
      </c>
    </row>
    <row r="152" spans="1:4" ht="38.25">
      <c r="A152" s="140" t="s">
        <v>793</v>
      </c>
      <c r="B152" s="141" t="s">
        <v>794</v>
      </c>
      <c r="C152" s="141" t="s">
        <v>565</v>
      </c>
      <c r="D152" s="141" t="s">
        <v>566</v>
      </c>
    </row>
    <row r="153" spans="1:4" ht="25.5">
      <c r="A153" s="140" t="s">
        <v>795</v>
      </c>
      <c r="B153" s="141" t="s">
        <v>796</v>
      </c>
      <c r="C153" s="141" t="s">
        <v>468</v>
      </c>
      <c r="D153" s="141" t="s">
        <v>469</v>
      </c>
    </row>
    <row r="154" spans="1:4" s="143" customFormat="1" ht="63.75">
      <c r="A154" s="142" t="s">
        <v>797</v>
      </c>
      <c r="B154" s="143" t="s">
        <v>798</v>
      </c>
      <c r="C154" s="143" t="s">
        <v>505</v>
      </c>
      <c r="D154" s="143" t="s">
        <v>506</v>
      </c>
    </row>
    <row r="155" spans="1:4" ht="63.75">
      <c r="A155" s="140" t="s">
        <v>799</v>
      </c>
      <c r="B155" s="141" t="s">
        <v>800</v>
      </c>
      <c r="C155" s="141" t="s">
        <v>505</v>
      </c>
      <c r="D155" s="141" t="s">
        <v>506</v>
      </c>
    </row>
    <row r="156" spans="1:4" ht="38.25">
      <c r="A156" s="140" t="s">
        <v>801</v>
      </c>
      <c r="B156" s="141" t="s">
        <v>802</v>
      </c>
      <c r="C156" s="141" t="s">
        <v>803</v>
      </c>
      <c r="D156" s="141" t="s">
        <v>804</v>
      </c>
    </row>
    <row r="157" spans="1:4" s="143" customFormat="1" ht="38.25">
      <c r="A157" s="142" t="s">
        <v>805</v>
      </c>
      <c r="B157" s="143" t="s">
        <v>806</v>
      </c>
      <c r="C157" s="143" t="s">
        <v>803</v>
      </c>
      <c r="D157" s="143" t="s">
        <v>804</v>
      </c>
    </row>
    <row r="158" spans="1:4" ht="25.5">
      <c r="A158" s="140" t="s">
        <v>807</v>
      </c>
      <c r="B158" s="141" t="s">
        <v>808</v>
      </c>
      <c r="C158" s="141" t="s">
        <v>807</v>
      </c>
      <c r="D158" s="141" t="s">
        <v>809</v>
      </c>
    </row>
    <row r="159" spans="1:4" ht="51">
      <c r="A159" s="140" t="s">
        <v>810</v>
      </c>
      <c r="B159" s="141" t="s">
        <v>811</v>
      </c>
      <c r="C159" s="141" t="s">
        <v>810</v>
      </c>
      <c r="D159" s="141" t="s">
        <v>812</v>
      </c>
    </row>
    <row r="160" spans="1:4" ht="38.25">
      <c r="A160" s="140" t="s">
        <v>813</v>
      </c>
      <c r="B160" s="141" t="s">
        <v>814</v>
      </c>
      <c r="C160" s="141" t="s">
        <v>815</v>
      </c>
      <c r="D160" s="141" t="s">
        <v>816</v>
      </c>
    </row>
    <row r="161" spans="1:4" ht="38.25">
      <c r="A161" s="140" t="s">
        <v>817</v>
      </c>
      <c r="B161" s="141" t="s">
        <v>818</v>
      </c>
      <c r="C161" s="141" t="s">
        <v>815</v>
      </c>
      <c r="D161" s="141" t="s">
        <v>816</v>
      </c>
    </row>
    <row r="162" spans="1:4" ht="63.75">
      <c r="A162" s="140" t="s">
        <v>819</v>
      </c>
      <c r="B162" s="141" t="s">
        <v>820</v>
      </c>
      <c r="C162" s="141" t="s">
        <v>561</v>
      </c>
      <c r="D162" s="141" t="s">
        <v>562</v>
      </c>
    </row>
    <row r="163" spans="1:4" ht="51">
      <c r="A163" s="140" t="s">
        <v>821</v>
      </c>
      <c r="B163" s="141" t="s">
        <v>822</v>
      </c>
      <c r="C163" s="141" t="s">
        <v>561</v>
      </c>
      <c r="D163" s="141" t="s">
        <v>562</v>
      </c>
    </row>
    <row r="164" spans="1:4" ht="38.25">
      <c r="A164" s="140" t="s">
        <v>823</v>
      </c>
      <c r="B164" s="141" t="s">
        <v>824</v>
      </c>
      <c r="C164" s="141" t="s">
        <v>825</v>
      </c>
      <c r="D164" s="141" t="s">
        <v>826</v>
      </c>
    </row>
    <row r="165" spans="1:4" ht="38.25">
      <c r="A165" s="140" t="s">
        <v>827</v>
      </c>
      <c r="B165" s="141" t="s">
        <v>828</v>
      </c>
      <c r="C165" s="141" t="s">
        <v>829</v>
      </c>
      <c r="D165" s="141" t="s">
        <v>830</v>
      </c>
    </row>
    <row r="166" spans="1:4" ht="38.25">
      <c r="A166" s="140" t="s">
        <v>831</v>
      </c>
      <c r="B166" s="141" t="s">
        <v>832</v>
      </c>
      <c r="C166" s="141" t="s">
        <v>831</v>
      </c>
      <c r="D166" s="141" t="s">
        <v>833</v>
      </c>
    </row>
    <row r="167" spans="1:4" ht="51">
      <c r="A167" s="140" t="s">
        <v>834</v>
      </c>
      <c r="B167" s="141" t="s">
        <v>835</v>
      </c>
      <c r="C167" s="141" t="s">
        <v>486</v>
      </c>
      <c r="D167" s="141" t="s">
        <v>487</v>
      </c>
    </row>
    <row r="168" spans="1:4" ht="89.25">
      <c r="A168" s="140" t="s">
        <v>836</v>
      </c>
      <c r="B168" s="141" t="s">
        <v>837</v>
      </c>
      <c r="C168" s="141" t="s">
        <v>836</v>
      </c>
      <c r="D168" s="141" t="s">
        <v>838</v>
      </c>
    </row>
    <row r="169" spans="1:4" ht="38.25">
      <c r="A169" s="140" t="s">
        <v>839</v>
      </c>
      <c r="B169" s="141" t="s">
        <v>840</v>
      </c>
      <c r="C169" s="141" t="s">
        <v>839</v>
      </c>
      <c r="D169" s="141" t="s">
        <v>841</v>
      </c>
    </row>
    <row r="170" spans="1:4" ht="51">
      <c r="A170" s="140" t="s">
        <v>842</v>
      </c>
      <c r="B170" s="141" t="s">
        <v>843</v>
      </c>
      <c r="C170" s="141" t="s">
        <v>698</v>
      </c>
      <c r="D170" s="141" t="s">
        <v>699</v>
      </c>
    </row>
    <row r="171" spans="1:4" ht="38.25">
      <c r="A171" s="140" t="s">
        <v>844</v>
      </c>
      <c r="B171" s="141" t="s">
        <v>845</v>
      </c>
      <c r="C171" s="141" t="s">
        <v>844</v>
      </c>
      <c r="D171" s="141" t="s">
        <v>846</v>
      </c>
    </row>
    <row r="172" spans="1:4" ht="38.25">
      <c r="A172" s="140" t="s">
        <v>847</v>
      </c>
      <c r="B172" s="141" t="s">
        <v>848</v>
      </c>
      <c r="C172" s="141" t="s">
        <v>849</v>
      </c>
      <c r="D172" s="141" t="s">
        <v>850</v>
      </c>
    </row>
    <row r="173" spans="1:4" ht="51">
      <c r="A173" s="140" t="s">
        <v>851</v>
      </c>
      <c r="B173" s="141" t="s">
        <v>852</v>
      </c>
      <c r="C173" s="141" t="s">
        <v>849</v>
      </c>
      <c r="D173" s="141" t="s">
        <v>850</v>
      </c>
    </row>
    <row r="174" spans="1:4" ht="38.25">
      <c r="A174" s="140" t="s">
        <v>853</v>
      </c>
      <c r="B174" s="141" t="s">
        <v>854</v>
      </c>
      <c r="C174" s="141" t="s">
        <v>855</v>
      </c>
      <c r="D174" s="141" t="s">
        <v>856</v>
      </c>
    </row>
    <row r="175" spans="1:4" ht="51">
      <c r="A175" s="140" t="s">
        <v>857</v>
      </c>
      <c r="B175" s="141" t="s">
        <v>858</v>
      </c>
      <c r="C175" s="141" t="s">
        <v>496</v>
      </c>
      <c r="D175" s="141" t="s">
        <v>497</v>
      </c>
    </row>
    <row r="176" spans="1:4" ht="51">
      <c r="A176" s="140" t="s">
        <v>859</v>
      </c>
      <c r="B176" s="141" t="s">
        <v>860</v>
      </c>
      <c r="C176" s="141" t="s">
        <v>372</v>
      </c>
      <c r="D176" s="141" t="s">
        <v>373</v>
      </c>
    </row>
    <row r="177" spans="1:4" ht="25.5">
      <c r="A177" s="140" t="s">
        <v>861</v>
      </c>
      <c r="B177" s="141" t="s">
        <v>862</v>
      </c>
      <c r="C177" s="141" t="s">
        <v>863</v>
      </c>
      <c r="D177" s="141" t="s">
        <v>864</v>
      </c>
    </row>
    <row r="178" spans="1:4" ht="63.75">
      <c r="A178" s="140" t="s">
        <v>865</v>
      </c>
      <c r="B178" s="141" t="s">
        <v>866</v>
      </c>
      <c r="C178" s="141" t="s">
        <v>855</v>
      </c>
      <c r="D178" s="141" t="s">
        <v>856</v>
      </c>
    </row>
    <row r="179" spans="1:4" ht="25.5">
      <c r="A179" s="140" t="s">
        <v>867</v>
      </c>
      <c r="B179" s="141" t="s">
        <v>868</v>
      </c>
      <c r="C179" s="141" t="s">
        <v>869</v>
      </c>
      <c r="D179" s="141" t="s">
        <v>870</v>
      </c>
    </row>
    <row r="180" spans="1:4" ht="51">
      <c r="A180" s="140" t="s">
        <v>871</v>
      </c>
      <c r="B180" s="141" t="s">
        <v>872</v>
      </c>
      <c r="C180" s="141" t="s">
        <v>871</v>
      </c>
      <c r="D180" s="141" t="s">
        <v>873</v>
      </c>
    </row>
    <row r="181" spans="1:4" ht="38.25">
      <c r="A181" s="140" t="s">
        <v>874</v>
      </c>
      <c r="B181" s="141" t="s">
        <v>875</v>
      </c>
      <c r="C181" s="141" t="s">
        <v>501</v>
      </c>
      <c r="D181" s="141" t="s">
        <v>502</v>
      </c>
    </row>
    <row r="182" spans="1:4" ht="51">
      <c r="A182" s="140" t="s">
        <v>876</v>
      </c>
      <c r="B182" s="141" t="s">
        <v>877</v>
      </c>
      <c r="C182" s="141" t="s">
        <v>463</v>
      </c>
      <c r="D182" s="141" t="s">
        <v>465</v>
      </c>
    </row>
    <row r="183" spans="1:4" ht="51">
      <c r="A183" s="140" t="s">
        <v>878</v>
      </c>
      <c r="B183" s="141" t="s">
        <v>879</v>
      </c>
      <c r="C183" s="141" t="s">
        <v>435</v>
      </c>
      <c r="D183" s="141" t="s">
        <v>436</v>
      </c>
    </row>
    <row r="184" spans="1:4" ht="25.5">
      <c r="A184" s="140" t="s">
        <v>259</v>
      </c>
      <c r="B184" s="141" t="s">
        <v>880</v>
      </c>
      <c r="C184" s="141" t="s">
        <v>260</v>
      </c>
      <c r="D184" s="141" t="s">
        <v>881</v>
      </c>
    </row>
    <row r="185" spans="1:4" s="143" customFormat="1" ht="38.25">
      <c r="A185" s="142" t="s">
        <v>882</v>
      </c>
      <c r="B185" s="143" t="s">
        <v>883</v>
      </c>
      <c r="C185" s="143" t="s">
        <v>439</v>
      </c>
      <c r="D185" s="143" t="s">
        <v>440</v>
      </c>
    </row>
    <row r="186" spans="1:4" ht="25.5">
      <c r="A186" s="140" t="s">
        <v>884</v>
      </c>
      <c r="B186" s="141" t="s">
        <v>885</v>
      </c>
      <c r="C186" s="141" t="s">
        <v>886</v>
      </c>
      <c r="D186" s="141" t="s">
        <v>887</v>
      </c>
    </row>
    <row r="187" spans="1:4" ht="38.25">
      <c r="A187" s="140" t="s">
        <v>888</v>
      </c>
      <c r="B187" s="141" t="s">
        <v>889</v>
      </c>
      <c r="C187" s="141" t="s">
        <v>888</v>
      </c>
      <c r="D187" s="141" t="s">
        <v>890</v>
      </c>
    </row>
    <row r="188" spans="1:4" ht="25.5">
      <c r="A188" s="140" t="s">
        <v>891</v>
      </c>
      <c r="B188" s="141" t="s">
        <v>892</v>
      </c>
      <c r="C188" s="141" t="s">
        <v>893</v>
      </c>
      <c r="D188" s="141" t="s">
        <v>894</v>
      </c>
    </row>
    <row r="189" spans="1:4" ht="51">
      <c r="A189" s="140" t="s">
        <v>698</v>
      </c>
      <c r="B189" s="141" t="s">
        <v>895</v>
      </c>
      <c r="C189" s="141" t="s">
        <v>698</v>
      </c>
      <c r="D189" s="141" t="s">
        <v>699</v>
      </c>
    </row>
    <row r="190" spans="1:4" ht="51">
      <c r="A190" s="140" t="s">
        <v>896</v>
      </c>
      <c r="B190" s="141" t="s">
        <v>897</v>
      </c>
      <c r="C190" s="141" t="s">
        <v>896</v>
      </c>
      <c r="D190" s="141" t="s">
        <v>898</v>
      </c>
    </row>
    <row r="191" spans="1:4" ht="38.25">
      <c r="A191" s="140" t="s">
        <v>899</v>
      </c>
      <c r="B191" s="141" t="s">
        <v>900</v>
      </c>
      <c r="C191" s="141" t="s">
        <v>901</v>
      </c>
      <c r="D191" s="141" t="s">
        <v>902</v>
      </c>
    </row>
    <row r="192" spans="1:4" ht="51">
      <c r="A192" s="140" t="s">
        <v>901</v>
      </c>
      <c r="B192" s="141" t="s">
        <v>903</v>
      </c>
      <c r="C192" s="141" t="s">
        <v>901</v>
      </c>
      <c r="D192" s="141" t="s">
        <v>902</v>
      </c>
    </row>
    <row r="193" spans="1:4" ht="51">
      <c r="A193" s="140" t="s">
        <v>904</v>
      </c>
      <c r="B193" s="141" t="s">
        <v>905</v>
      </c>
      <c r="C193" s="141" t="s">
        <v>372</v>
      </c>
      <c r="D193" s="141" t="s">
        <v>373</v>
      </c>
    </row>
    <row r="194" spans="1:4" ht="63.75">
      <c r="A194" s="140" t="s">
        <v>906</v>
      </c>
      <c r="B194" s="141" t="s">
        <v>907</v>
      </c>
      <c r="C194" s="141" t="s">
        <v>561</v>
      </c>
      <c r="D194" s="141" t="s">
        <v>562</v>
      </c>
    </row>
    <row r="195" spans="1:4" ht="51">
      <c r="A195" s="140" t="s">
        <v>908</v>
      </c>
      <c r="B195" s="141" t="s">
        <v>909</v>
      </c>
      <c r="C195" s="141" t="s">
        <v>496</v>
      </c>
      <c r="D195" s="141" t="s">
        <v>497</v>
      </c>
    </row>
    <row r="196" spans="1:4" ht="38.25">
      <c r="A196" s="140" t="s">
        <v>910</v>
      </c>
      <c r="B196" s="141" t="s">
        <v>911</v>
      </c>
      <c r="C196" s="141" t="s">
        <v>912</v>
      </c>
      <c r="D196" s="141" t="s">
        <v>913</v>
      </c>
    </row>
    <row r="197" spans="1:4" ht="51">
      <c r="A197" s="140" t="s">
        <v>914</v>
      </c>
      <c r="B197" s="141" t="s">
        <v>915</v>
      </c>
      <c r="C197" s="141" t="s">
        <v>912</v>
      </c>
      <c r="D197" s="141" t="s">
        <v>913</v>
      </c>
    </row>
    <row r="198" spans="1:4" ht="51">
      <c r="A198" s="140" t="s">
        <v>916</v>
      </c>
      <c r="B198" s="141" t="s">
        <v>917</v>
      </c>
      <c r="C198" s="141" t="s">
        <v>912</v>
      </c>
      <c r="D198" s="141" t="s">
        <v>913</v>
      </c>
    </row>
    <row r="199" spans="1:4" ht="51">
      <c r="A199" s="140" t="s">
        <v>918</v>
      </c>
      <c r="B199" s="141" t="s">
        <v>919</v>
      </c>
      <c r="C199" s="141" t="s">
        <v>912</v>
      </c>
      <c r="D199" s="141" t="s">
        <v>913</v>
      </c>
    </row>
    <row r="200" spans="1:4" ht="38.25">
      <c r="A200" s="140" t="s">
        <v>920</v>
      </c>
      <c r="B200" s="141" t="s">
        <v>921</v>
      </c>
      <c r="C200" s="141" t="s">
        <v>912</v>
      </c>
      <c r="D200" s="141" t="s">
        <v>913</v>
      </c>
    </row>
    <row r="201" spans="1:4" ht="38.25">
      <c r="A201" s="140" t="s">
        <v>922</v>
      </c>
      <c r="B201" s="141" t="s">
        <v>923</v>
      </c>
      <c r="C201" s="141" t="s">
        <v>912</v>
      </c>
      <c r="D201" s="141" t="s">
        <v>913</v>
      </c>
    </row>
    <row r="202" spans="1:4" ht="25.5">
      <c r="A202" s="140" t="s">
        <v>924</v>
      </c>
      <c r="B202" s="141" t="s">
        <v>925</v>
      </c>
      <c r="C202" s="141" t="s">
        <v>926</v>
      </c>
      <c r="D202" s="141" t="s">
        <v>927</v>
      </c>
    </row>
    <row r="203" spans="1:4" ht="63.75">
      <c r="A203" s="140" t="s">
        <v>928</v>
      </c>
      <c r="B203" s="141" t="s">
        <v>929</v>
      </c>
      <c r="C203" s="141" t="s">
        <v>364</v>
      </c>
      <c r="D203" s="141" t="s">
        <v>365</v>
      </c>
    </row>
    <row r="204" spans="1:4" ht="51">
      <c r="A204" s="140" t="s">
        <v>930</v>
      </c>
      <c r="B204" s="141" t="s">
        <v>931</v>
      </c>
      <c r="C204" s="141" t="s">
        <v>372</v>
      </c>
      <c r="D204" s="141" t="s">
        <v>373</v>
      </c>
    </row>
    <row r="205" spans="1:4" ht="38.25">
      <c r="A205" s="140" t="s">
        <v>932</v>
      </c>
      <c r="B205" s="141" t="s">
        <v>933</v>
      </c>
      <c r="C205" s="141" t="s">
        <v>755</v>
      </c>
      <c r="D205" s="141" t="s">
        <v>756</v>
      </c>
    </row>
    <row r="206" spans="1:4" ht="38.25">
      <c r="A206" s="140" t="s">
        <v>934</v>
      </c>
      <c r="B206" s="141" t="s">
        <v>935</v>
      </c>
      <c r="C206" s="141" t="s">
        <v>765</v>
      </c>
      <c r="D206" s="141" t="s">
        <v>766</v>
      </c>
    </row>
    <row r="207" spans="1:4" ht="63.75">
      <c r="A207" s="140" t="s">
        <v>765</v>
      </c>
      <c r="B207" s="141" t="s">
        <v>936</v>
      </c>
      <c r="C207" s="141" t="s">
        <v>765</v>
      </c>
      <c r="D207" s="141" t="s">
        <v>766</v>
      </c>
    </row>
    <row r="208" spans="1:4" ht="51">
      <c r="A208" s="140" t="s">
        <v>937</v>
      </c>
      <c r="B208" s="141" t="s">
        <v>938</v>
      </c>
      <c r="C208" s="141" t="s">
        <v>496</v>
      </c>
      <c r="D208" s="141" t="s">
        <v>497</v>
      </c>
    </row>
    <row r="209" spans="1:4" s="143" customFormat="1" ht="63.75">
      <c r="A209" s="142" t="s">
        <v>939</v>
      </c>
      <c r="B209" s="143" t="s">
        <v>940</v>
      </c>
      <c r="C209" s="143" t="s">
        <v>505</v>
      </c>
      <c r="D209" s="143" t="s">
        <v>506</v>
      </c>
    </row>
    <row r="210" spans="1:4" ht="25.5">
      <c r="A210" s="140" t="s">
        <v>941</v>
      </c>
      <c r="B210" s="141" t="s">
        <v>942</v>
      </c>
      <c r="C210" s="141" t="s">
        <v>941</v>
      </c>
      <c r="D210" s="141" t="s">
        <v>943</v>
      </c>
    </row>
    <row r="211" spans="1:4" ht="25.5">
      <c r="A211" s="140" t="s">
        <v>944</v>
      </c>
      <c r="B211" s="141" t="s">
        <v>945</v>
      </c>
      <c r="C211" s="141" t="s">
        <v>944</v>
      </c>
      <c r="D211" s="141" t="s">
        <v>946</v>
      </c>
    </row>
    <row r="212" spans="1:4" ht="63.75">
      <c r="A212" s="140" t="s">
        <v>947</v>
      </c>
      <c r="B212" s="141" t="s">
        <v>948</v>
      </c>
      <c r="C212" s="141" t="s">
        <v>947</v>
      </c>
      <c r="D212" s="141" t="s">
        <v>949</v>
      </c>
    </row>
    <row r="213" spans="1:4" ht="38.25">
      <c r="A213" s="140" t="s">
        <v>950</v>
      </c>
      <c r="B213" s="141" t="s">
        <v>951</v>
      </c>
      <c r="C213" s="141" t="s">
        <v>950</v>
      </c>
      <c r="D213" s="141" t="s">
        <v>952</v>
      </c>
    </row>
    <row r="214" spans="1:4" ht="38.25">
      <c r="A214" s="140" t="s">
        <v>953</v>
      </c>
      <c r="B214" s="141" t="s">
        <v>954</v>
      </c>
      <c r="C214" s="141" t="s">
        <v>953</v>
      </c>
      <c r="D214" s="141" t="s">
        <v>955</v>
      </c>
    </row>
    <row r="215" spans="1:4" ht="25.5">
      <c r="A215" s="140" t="s">
        <v>956</v>
      </c>
      <c r="B215" s="141" t="s">
        <v>957</v>
      </c>
      <c r="C215" s="141" t="s">
        <v>956</v>
      </c>
      <c r="D215" s="141" t="s">
        <v>958</v>
      </c>
    </row>
    <row r="216" spans="1:4" ht="76.5">
      <c r="A216" s="140" t="s">
        <v>959</v>
      </c>
      <c r="B216" s="141" t="s">
        <v>960</v>
      </c>
      <c r="C216" s="141" t="s">
        <v>959</v>
      </c>
      <c r="D216" s="141" t="s">
        <v>961</v>
      </c>
    </row>
    <row r="217" spans="1:4" ht="51">
      <c r="A217" s="140" t="s">
        <v>962</v>
      </c>
      <c r="B217" s="141" t="s">
        <v>963</v>
      </c>
      <c r="C217" s="141" t="s">
        <v>962</v>
      </c>
      <c r="D217" s="141" t="s">
        <v>964</v>
      </c>
    </row>
    <row r="218" spans="1:4" ht="51">
      <c r="A218" s="140" t="s">
        <v>965</v>
      </c>
      <c r="B218" s="141" t="s">
        <v>966</v>
      </c>
      <c r="C218" s="141" t="s">
        <v>965</v>
      </c>
      <c r="D218" s="141" t="s">
        <v>967</v>
      </c>
    </row>
    <row r="219" spans="1:4" ht="51">
      <c r="A219" s="140" t="s">
        <v>968</v>
      </c>
      <c r="B219" s="141" t="s">
        <v>969</v>
      </c>
      <c r="C219" s="141" t="s">
        <v>698</v>
      </c>
      <c r="D219" s="141" t="s">
        <v>699</v>
      </c>
    </row>
    <row r="220" spans="1:4" ht="51">
      <c r="A220" s="140" t="s">
        <v>970</v>
      </c>
      <c r="B220" s="141" t="s">
        <v>971</v>
      </c>
      <c r="C220" s="141" t="s">
        <v>698</v>
      </c>
      <c r="D220" s="141" t="s">
        <v>699</v>
      </c>
    </row>
    <row r="221" spans="1:4" ht="25.5">
      <c r="A221" s="140" t="s">
        <v>972</v>
      </c>
      <c r="B221" s="141" t="s">
        <v>973</v>
      </c>
      <c r="C221" s="141" t="s">
        <v>974</v>
      </c>
      <c r="D221" s="141" t="s">
        <v>975</v>
      </c>
    </row>
    <row r="222" spans="1:4" ht="51">
      <c r="A222" s="140" t="s">
        <v>976</v>
      </c>
      <c r="B222" s="141" t="s">
        <v>977</v>
      </c>
      <c r="C222" s="141" t="s">
        <v>372</v>
      </c>
      <c r="D222" s="141" t="s">
        <v>373</v>
      </c>
    </row>
    <row r="223" spans="1:4" ht="38.25">
      <c r="A223" s="140" t="s">
        <v>978</v>
      </c>
      <c r="B223" s="141" t="s">
        <v>979</v>
      </c>
      <c r="C223" s="141" t="s">
        <v>978</v>
      </c>
      <c r="D223" s="141" t="s">
        <v>980</v>
      </c>
    </row>
    <row r="224" spans="1:4" ht="38.25">
      <c r="A224" s="140" t="s">
        <v>981</v>
      </c>
      <c r="B224" s="141" t="s">
        <v>982</v>
      </c>
      <c r="C224" s="141" t="s">
        <v>981</v>
      </c>
      <c r="D224" s="141" t="s">
        <v>983</v>
      </c>
    </row>
    <row r="225" spans="1:4" s="143" customFormat="1" ht="38.25">
      <c r="A225" s="142" t="s">
        <v>984</v>
      </c>
      <c r="B225" s="143" t="s">
        <v>985</v>
      </c>
      <c r="C225" s="143" t="s">
        <v>986</v>
      </c>
      <c r="D225" s="143" t="s">
        <v>987</v>
      </c>
    </row>
    <row r="226" spans="1:4" ht="25.5">
      <c r="A226" s="140" t="s">
        <v>988</v>
      </c>
      <c r="B226" s="141" t="s">
        <v>989</v>
      </c>
      <c r="C226" s="141" t="s">
        <v>981</v>
      </c>
      <c r="D226" s="141" t="s">
        <v>983</v>
      </c>
    </row>
    <row r="227" spans="1:4" ht="25.5">
      <c r="A227" s="140" t="s">
        <v>990</v>
      </c>
      <c r="B227" s="141" t="s">
        <v>991</v>
      </c>
      <c r="C227" s="141" t="s">
        <v>992</v>
      </c>
      <c r="D227" s="141" t="s">
        <v>993</v>
      </c>
    </row>
    <row r="228" spans="1:4" ht="51">
      <c r="A228" s="140" t="s">
        <v>994</v>
      </c>
      <c r="B228" s="141" t="s">
        <v>995</v>
      </c>
      <c r="C228" s="141" t="s">
        <v>380</v>
      </c>
      <c r="D228" s="141" t="s">
        <v>381</v>
      </c>
    </row>
    <row r="229" spans="1:4" ht="51">
      <c r="A229" s="140" t="s">
        <v>996</v>
      </c>
      <c r="B229" s="141" t="s">
        <v>997</v>
      </c>
      <c r="C229" s="141" t="s">
        <v>998</v>
      </c>
      <c r="D229" s="141" t="s">
        <v>999</v>
      </c>
    </row>
    <row r="230" spans="1:4" ht="63.75">
      <c r="A230" s="140" t="s">
        <v>1000</v>
      </c>
      <c r="B230" s="141" t="s">
        <v>1001</v>
      </c>
      <c r="C230" s="141" t="s">
        <v>505</v>
      </c>
      <c r="D230" s="141" t="s">
        <v>506</v>
      </c>
    </row>
    <row r="231" spans="1:4" ht="38.25">
      <c r="A231" s="140" t="s">
        <v>1002</v>
      </c>
      <c r="B231" s="141" t="s">
        <v>1003</v>
      </c>
      <c r="C231" s="141" t="s">
        <v>408</v>
      </c>
      <c r="D231" s="141" t="s">
        <v>409</v>
      </c>
    </row>
    <row r="232" spans="1:4" ht="38.25">
      <c r="A232" s="140" t="s">
        <v>1004</v>
      </c>
      <c r="B232" s="141" t="s">
        <v>1005</v>
      </c>
      <c r="C232" s="141" t="s">
        <v>408</v>
      </c>
      <c r="D232" s="141" t="s">
        <v>409</v>
      </c>
    </row>
    <row r="233" spans="1:4" ht="38.25">
      <c r="A233" s="140" t="s">
        <v>1006</v>
      </c>
      <c r="B233" s="141" t="s">
        <v>1007</v>
      </c>
      <c r="C233" s="141" t="s">
        <v>408</v>
      </c>
      <c r="D233" s="141" t="s">
        <v>409</v>
      </c>
    </row>
    <row r="234" spans="1:4" ht="51">
      <c r="A234" s="140" t="s">
        <v>1008</v>
      </c>
      <c r="B234" s="141" t="s">
        <v>1009</v>
      </c>
      <c r="C234" s="141" t="s">
        <v>496</v>
      </c>
      <c r="D234" s="141" t="s">
        <v>497</v>
      </c>
    </row>
    <row r="235" spans="1:4" ht="25.5">
      <c r="A235" s="140" t="s">
        <v>1010</v>
      </c>
      <c r="B235" s="141" t="s">
        <v>1011</v>
      </c>
      <c r="C235" s="141" t="s">
        <v>468</v>
      </c>
      <c r="D235" s="141" t="s">
        <v>469</v>
      </c>
    </row>
    <row r="236" spans="1:4" ht="76.5">
      <c r="A236" s="140" t="s">
        <v>468</v>
      </c>
      <c r="B236" s="141" t="s">
        <v>1012</v>
      </c>
      <c r="C236" s="141" t="s">
        <v>468</v>
      </c>
      <c r="D236" s="141" t="s">
        <v>469</v>
      </c>
    </row>
    <row r="237" spans="1:4" ht="38.25">
      <c r="A237" s="140" t="s">
        <v>1013</v>
      </c>
      <c r="B237" s="141" t="s">
        <v>1014</v>
      </c>
      <c r="C237" s="141" t="s">
        <v>468</v>
      </c>
      <c r="D237" s="141" t="s">
        <v>469</v>
      </c>
    </row>
    <row r="238" spans="1:4" ht="39.75" customHeight="1">
      <c r="A238" s="140" t="s">
        <v>1015</v>
      </c>
      <c r="B238" s="141" t="s">
        <v>1016</v>
      </c>
      <c r="C238" s="141" t="s">
        <v>1017</v>
      </c>
      <c r="D238" s="141" t="s">
        <v>1018</v>
      </c>
    </row>
    <row r="239" spans="1:4" ht="51">
      <c r="A239" s="140" t="s">
        <v>1019</v>
      </c>
      <c r="B239" s="141" t="s">
        <v>1020</v>
      </c>
      <c r="C239" s="141" t="s">
        <v>561</v>
      </c>
      <c r="D239" s="141" t="s">
        <v>562</v>
      </c>
    </row>
    <row r="240" spans="1:4" ht="50.25" customHeight="1">
      <c r="A240" s="140" t="s">
        <v>1021</v>
      </c>
      <c r="B240" s="141" t="s">
        <v>1022</v>
      </c>
      <c r="C240" s="141" t="s">
        <v>849</v>
      </c>
      <c r="D240" s="141" t="s">
        <v>850</v>
      </c>
    </row>
    <row r="241" spans="1:4" ht="25.5">
      <c r="A241" s="140" t="s">
        <v>1023</v>
      </c>
      <c r="B241" s="141" t="s">
        <v>1024</v>
      </c>
      <c r="C241" s="141" t="s">
        <v>1025</v>
      </c>
      <c r="D241" s="141" t="s">
        <v>1026</v>
      </c>
    </row>
    <row r="242" spans="1:4" s="145" customFormat="1" ht="25.5">
      <c r="A242" s="144" t="s">
        <v>1027</v>
      </c>
      <c r="B242" s="145" t="s">
        <v>1028</v>
      </c>
      <c r="C242" s="145" t="s">
        <v>1029</v>
      </c>
      <c r="D242" s="145" t="s">
        <v>1030</v>
      </c>
    </row>
    <row r="243" spans="1:4" ht="25.5">
      <c r="A243" s="140" t="s">
        <v>1031</v>
      </c>
      <c r="B243" s="141" t="s">
        <v>1032</v>
      </c>
      <c r="C243" s="141" t="s">
        <v>1033</v>
      </c>
      <c r="D243" s="141" t="s">
        <v>1034</v>
      </c>
    </row>
    <row r="244" spans="1:4" ht="51">
      <c r="A244" s="140" t="s">
        <v>1035</v>
      </c>
      <c r="B244" s="141" t="s">
        <v>1036</v>
      </c>
      <c r="C244" s="141" t="s">
        <v>1025</v>
      </c>
      <c r="D244" s="141" t="s">
        <v>1026</v>
      </c>
    </row>
    <row r="245" spans="1:4" ht="25.5">
      <c r="A245" s="140" t="s">
        <v>1037</v>
      </c>
      <c r="B245" s="141" t="s">
        <v>1038</v>
      </c>
      <c r="C245" s="141" t="s">
        <v>1025</v>
      </c>
      <c r="D245" s="141" t="s">
        <v>1026</v>
      </c>
    </row>
    <row r="246" spans="1:4" s="143" customFormat="1" ht="25.5">
      <c r="A246" s="142" t="s">
        <v>1039</v>
      </c>
      <c r="B246" s="143" t="s">
        <v>1040</v>
      </c>
      <c r="C246" s="143" t="s">
        <v>1025</v>
      </c>
      <c r="D246" s="143" t="s">
        <v>1026</v>
      </c>
    </row>
    <row r="247" spans="1:4" s="143" customFormat="1" ht="25.5">
      <c r="A247" s="142" t="s">
        <v>1041</v>
      </c>
      <c r="B247" s="143" t="s">
        <v>1042</v>
      </c>
      <c r="C247" s="143" t="s">
        <v>1043</v>
      </c>
      <c r="D247" s="143" t="s">
        <v>1044</v>
      </c>
    </row>
    <row r="248" spans="1:4" s="143" customFormat="1" ht="38.25">
      <c r="A248" s="142" t="s">
        <v>1045</v>
      </c>
      <c r="B248" s="143" t="s">
        <v>1046</v>
      </c>
      <c r="C248" s="143" t="s">
        <v>1025</v>
      </c>
      <c r="D248" s="143" t="s">
        <v>1026</v>
      </c>
    </row>
    <row r="249" spans="1:4" s="143" customFormat="1" ht="51">
      <c r="A249" s="142" t="s">
        <v>1047</v>
      </c>
      <c r="B249" s="143" t="s">
        <v>1048</v>
      </c>
      <c r="C249" s="143" t="s">
        <v>1025</v>
      </c>
      <c r="D249" s="143" t="s">
        <v>1026</v>
      </c>
    </row>
    <row r="250" spans="1:4" s="143" customFormat="1" ht="25.5">
      <c r="A250" s="142" t="s">
        <v>1049</v>
      </c>
      <c r="B250" s="143" t="s">
        <v>1050</v>
      </c>
      <c r="C250" s="143" t="s">
        <v>1025</v>
      </c>
      <c r="D250" s="143" t="s">
        <v>1026</v>
      </c>
    </row>
    <row r="251" spans="1:4" ht="63.75">
      <c r="A251" s="140" t="s">
        <v>1051</v>
      </c>
      <c r="B251" s="141" t="s">
        <v>1052</v>
      </c>
      <c r="C251" s="141" t="s">
        <v>505</v>
      </c>
      <c r="D251" s="141" t="s">
        <v>506</v>
      </c>
    </row>
    <row r="252" spans="1:4" ht="63.75">
      <c r="A252" s="140" t="s">
        <v>1053</v>
      </c>
      <c r="B252" s="141" t="s">
        <v>1054</v>
      </c>
      <c r="C252" s="141" t="s">
        <v>505</v>
      </c>
      <c r="D252" s="141" t="s">
        <v>506</v>
      </c>
    </row>
    <row r="253" spans="1:4" ht="63.75">
      <c r="A253" s="140" t="s">
        <v>1055</v>
      </c>
      <c r="B253" s="141" t="s">
        <v>1056</v>
      </c>
      <c r="C253" s="141" t="s">
        <v>505</v>
      </c>
      <c r="D253" s="141" t="s">
        <v>506</v>
      </c>
    </row>
    <row r="254" spans="1:4" ht="25.5">
      <c r="A254" s="140" t="s">
        <v>1057</v>
      </c>
      <c r="B254" s="141" t="s">
        <v>1058</v>
      </c>
      <c r="C254" s="141" t="s">
        <v>412</v>
      </c>
      <c r="D254" s="141" t="s">
        <v>413</v>
      </c>
    </row>
    <row r="255" spans="1:4" ht="25.5">
      <c r="A255" s="140" t="s">
        <v>1059</v>
      </c>
      <c r="B255" s="141" t="s">
        <v>1060</v>
      </c>
      <c r="C255" s="141" t="s">
        <v>926</v>
      </c>
      <c r="D255" s="141" t="s">
        <v>927</v>
      </c>
    </row>
    <row r="256" spans="1:4" ht="38.25">
      <c r="A256" s="140" t="s">
        <v>1061</v>
      </c>
      <c r="B256" s="141" t="s">
        <v>1062</v>
      </c>
      <c r="C256" s="141" t="s">
        <v>598</v>
      </c>
      <c r="D256" s="141" t="s">
        <v>599</v>
      </c>
    </row>
    <row r="257" spans="1:4" ht="25.5">
      <c r="A257" s="140" t="s">
        <v>1063</v>
      </c>
      <c r="B257" s="141" t="s">
        <v>1064</v>
      </c>
      <c r="C257" s="141" t="s">
        <v>468</v>
      </c>
      <c r="D257" s="141" t="s">
        <v>469</v>
      </c>
    </row>
    <row r="258" spans="1:4" ht="38.25">
      <c r="A258" s="140" t="s">
        <v>1065</v>
      </c>
      <c r="B258" s="141" t="s">
        <v>1066</v>
      </c>
      <c r="C258" s="141" t="s">
        <v>1067</v>
      </c>
      <c r="D258" s="141" t="s">
        <v>1068</v>
      </c>
    </row>
    <row r="259" spans="1:4" ht="102">
      <c r="A259" s="140" t="s">
        <v>1069</v>
      </c>
      <c r="B259" s="141" t="s">
        <v>1070</v>
      </c>
      <c r="C259" s="141" t="s">
        <v>512</v>
      </c>
      <c r="D259" s="141" t="s">
        <v>513</v>
      </c>
    </row>
    <row r="260" spans="1:4" ht="38.25">
      <c r="A260" s="140" t="s">
        <v>1071</v>
      </c>
      <c r="B260" s="141" t="e">
        <v>#N/A</v>
      </c>
      <c r="C260" s="141" t="s">
        <v>686</v>
      </c>
      <c r="D260" s="141" t="s">
        <v>687</v>
      </c>
    </row>
    <row r="261" spans="1:4" ht="51">
      <c r="A261" s="140" t="s">
        <v>1072</v>
      </c>
      <c r="B261" s="141" t="s">
        <v>1073</v>
      </c>
      <c r="C261" s="141" t="s">
        <v>380</v>
      </c>
      <c r="D261" s="141" t="s">
        <v>381</v>
      </c>
    </row>
    <row r="262" spans="1:4" s="143" customFormat="1" ht="51">
      <c r="A262" s="142" t="s">
        <v>1074</v>
      </c>
      <c r="B262" s="143" t="s">
        <v>1075</v>
      </c>
      <c r="C262" s="143" t="s">
        <v>1076</v>
      </c>
      <c r="D262" s="143" t="s">
        <v>1077</v>
      </c>
    </row>
    <row r="263" spans="1:4" ht="38.25">
      <c r="A263" s="140" t="s">
        <v>1078</v>
      </c>
      <c r="B263" s="141" t="s">
        <v>1079</v>
      </c>
      <c r="C263" s="141" t="s">
        <v>1080</v>
      </c>
      <c r="D263" s="141" t="s">
        <v>1081</v>
      </c>
    </row>
    <row r="264" spans="1:4" ht="38.25">
      <c r="A264" s="140" t="s">
        <v>1082</v>
      </c>
      <c r="B264" s="141" t="s">
        <v>1083</v>
      </c>
      <c r="C264" s="141" t="s">
        <v>1082</v>
      </c>
      <c r="D264" s="141" t="s">
        <v>1084</v>
      </c>
    </row>
    <row r="265" spans="1:4" ht="38.25">
      <c r="A265" s="140" t="s">
        <v>1085</v>
      </c>
      <c r="B265" s="141" t="s">
        <v>1086</v>
      </c>
      <c r="C265" s="141" t="s">
        <v>1087</v>
      </c>
      <c r="D265" s="141" t="s">
        <v>1088</v>
      </c>
    </row>
    <row r="266" spans="1:4" ht="38.25">
      <c r="A266" s="140" t="s">
        <v>1089</v>
      </c>
      <c r="B266" s="141" t="s">
        <v>1090</v>
      </c>
      <c r="C266" s="141" t="s">
        <v>1089</v>
      </c>
      <c r="D266" s="141" t="s">
        <v>1091</v>
      </c>
    </row>
    <row r="267" spans="1:4" ht="25.5">
      <c r="A267" s="140" t="s">
        <v>1092</v>
      </c>
      <c r="B267" s="141" t="s">
        <v>1093</v>
      </c>
      <c r="C267" s="141" t="s">
        <v>1092</v>
      </c>
      <c r="D267" s="141" t="s">
        <v>1094</v>
      </c>
    </row>
    <row r="268" spans="1:4" ht="38.25">
      <c r="A268" s="140" t="s">
        <v>1095</v>
      </c>
      <c r="B268" s="141" t="s">
        <v>1096</v>
      </c>
      <c r="C268" s="141" t="s">
        <v>1097</v>
      </c>
      <c r="D268" s="141" t="s">
        <v>1098</v>
      </c>
    </row>
    <row r="269" spans="1:4" ht="102">
      <c r="A269" s="140" t="s">
        <v>1099</v>
      </c>
      <c r="B269" s="141" t="s">
        <v>1100</v>
      </c>
      <c r="C269" s="141" t="s">
        <v>512</v>
      </c>
      <c r="D269" s="141" t="s">
        <v>513</v>
      </c>
    </row>
    <row r="270" spans="1:4" ht="25.5">
      <c r="A270" s="140" t="s">
        <v>1101</v>
      </c>
      <c r="B270" s="141" t="s">
        <v>1102</v>
      </c>
      <c r="C270" s="141" t="s">
        <v>602</v>
      </c>
      <c r="D270" s="141" t="s">
        <v>603</v>
      </c>
    </row>
    <row r="271" spans="1:4" ht="38.25">
      <c r="A271" s="140" t="s">
        <v>1103</v>
      </c>
      <c r="B271" s="141" t="s">
        <v>1104</v>
      </c>
      <c r="C271" s="141" t="s">
        <v>368</v>
      </c>
      <c r="D271" s="141" t="s">
        <v>369</v>
      </c>
    </row>
    <row r="272" spans="1:4" ht="38.25">
      <c r="A272" s="140" t="s">
        <v>1105</v>
      </c>
      <c r="B272" s="141" t="s">
        <v>1106</v>
      </c>
      <c r="C272" s="141" t="s">
        <v>602</v>
      </c>
      <c r="D272" s="141" t="s">
        <v>603</v>
      </c>
    </row>
    <row r="273" spans="1:4" ht="25.5">
      <c r="A273" s="140" t="s">
        <v>1107</v>
      </c>
      <c r="B273" s="141" t="s">
        <v>1108</v>
      </c>
      <c r="C273" s="141" t="s">
        <v>1107</v>
      </c>
      <c r="D273" s="141" t="s">
        <v>1109</v>
      </c>
    </row>
    <row r="274" spans="1:4" ht="51">
      <c r="A274" s="140" t="s">
        <v>1110</v>
      </c>
      <c r="B274" s="141" t="s">
        <v>1111</v>
      </c>
      <c r="C274" s="141" t="s">
        <v>368</v>
      </c>
      <c r="D274" s="141" t="s">
        <v>369</v>
      </c>
    </row>
    <row r="275" spans="1:4" ht="25.5">
      <c r="A275" s="140" t="s">
        <v>1112</v>
      </c>
      <c r="B275" s="141" t="s">
        <v>1113</v>
      </c>
      <c r="C275" s="141" t="s">
        <v>368</v>
      </c>
      <c r="D275" s="141" t="s">
        <v>369</v>
      </c>
    </row>
    <row r="276" spans="1:4" ht="25.5">
      <c r="A276" s="140" t="s">
        <v>1114</v>
      </c>
      <c r="B276" s="141" t="s">
        <v>1115</v>
      </c>
      <c r="C276" s="141" t="s">
        <v>368</v>
      </c>
      <c r="D276" s="141" t="s">
        <v>369</v>
      </c>
    </row>
    <row r="277" spans="1:4" ht="25.5">
      <c r="A277" s="140" t="s">
        <v>1116</v>
      </c>
      <c r="B277" s="141" t="s">
        <v>1117</v>
      </c>
      <c r="C277" s="141" t="s">
        <v>468</v>
      </c>
      <c r="D277" s="141" t="s">
        <v>469</v>
      </c>
    </row>
    <row r="278" spans="1:4" ht="25.5">
      <c r="A278" s="140" t="s">
        <v>1118</v>
      </c>
      <c r="B278" s="141" t="s">
        <v>1119</v>
      </c>
      <c r="C278" s="141" t="s">
        <v>1118</v>
      </c>
      <c r="D278" s="141" t="s">
        <v>1120</v>
      </c>
    </row>
    <row r="279" spans="1:4" ht="51">
      <c r="A279" s="140" t="s">
        <v>1121</v>
      </c>
      <c r="B279" s="141" t="s">
        <v>1122</v>
      </c>
      <c r="C279" s="141" t="s">
        <v>1121</v>
      </c>
      <c r="D279" s="141" t="s">
        <v>1123</v>
      </c>
    </row>
    <row r="280" spans="1:4" ht="25.5">
      <c r="A280" s="140" t="s">
        <v>1124</v>
      </c>
      <c r="B280" s="141" t="s">
        <v>1125</v>
      </c>
      <c r="C280" s="141" t="s">
        <v>1124</v>
      </c>
      <c r="D280" s="141" t="s">
        <v>1126</v>
      </c>
    </row>
    <row r="281" spans="1:4" s="143" customFormat="1" ht="51">
      <c r="A281" s="142" t="s">
        <v>1127</v>
      </c>
      <c r="B281" s="143" t="s">
        <v>1128</v>
      </c>
      <c r="C281" s="143" t="s">
        <v>565</v>
      </c>
      <c r="D281" s="143" t="s">
        <v>566</v>
      </c>
    </row>
    <row r="282" spans="1:4" ht="38.25">
      <c r="A282" s="140" t="s">
        <v>1129</v>
      </c>
      <c r="B282" s="141" t="s">
        <v>1130</v>
      </c>
      <c r="C282" s="141" t="s">
        <v>565</v>
      </c>
      <c r="D282" s="141" t="s">
        <v>566</v>
      </c>
    </row>
    <row r="283" spans="1:4" ht="25.5">
      <c r="A283" s="140" t="s">
        <v>1131</v>
      </c>
      <c r="B283" s="141" t="s">
        <v>1132</v>
      </c>
      <c r="C283" s="141" t="s">
        <v>785</v>
      </c>
      <c r="D283" s="141" t="s">
        <v>786</v>
      </c>
    </row>
    <row r="284" spans="1:4" ht="38.25">
      <c r="A284" s="140" t="s">
        <v>1133</v>
      </c>
      <c r="B284" s="141" t="s">
        <v>1134</v>
      </c>
      <c r="C284" s="141" t="s">
        <v>384</v>
      </c>
      <c r="D284" s="141" t="s">
        <v>385</v>
      </c>
    </row>
    <row r="285" spans="1:4" ht="38.25">
      <c r="A285" s="140" t="s">
        <v>1135</v>
      </c>
      <c r="B285" s="141" t="s">
        <v>1136</v>
      </c>
      <c r="C285" s="141" t="s">
        <v>755</v>
      </c>
      <c r="D285" s="141" t="s">
        <v>756</v>
      </c>
    </row>
    <row r="286" spans="1:4" ht="38.25">
      <c r="A286" s="140" t="s">
        <v>1137</v>
      </c>
      <c r="B286" s="141" t="s">
        <v>1138</v>
      </c>
      <c r="C286" s="141" t="s">
        <v>1137</v>
      </c>
      <c r="D286" s="141" t="s">
        <v>1139</v>
      </c>
    </row>
    <row r="287" spans="1:4" ht="38.25">
      <c r="A287" s="140" t="s">
        <v>1140</v>
      </c>
      <c r="B287" s="141" t="s">
        <v>1141</v>
      </c>
      <c r="C287" s="141" t="s">
        <v>1140</v>
      </c>
      <c r="D287" s="141" t="s">
        <v>1142</v>
      </c>
    </row>
    <row r="288" spans="1:4" ht="63.75">
      <c r="A288" s="140" t="s">
        <v>1143</v>
      </c>
      <c r="B288" s="141" t="s">
        <v>1144</v>
      </c>
      <c r="C288" s="141" t="s">
        <v>1143</v>
      </c>
      <c r="D288" s="141" t="s">
        <v>1145</v>
      </c>
    </row>
    <row r="289" spans="1:4" ht="38.25">
      <c r="A289" s="140" t="s">
        <v>1146</v>
      </c>
      <c r="B289" s="141" t="s">
        <v>1147</v>
      </c>
      <c r="C289" s="141" t="s">
        <v>1146</v>
      </c>
      <c r="D289" s="141" t="s">
        <v>1148</v>
      </c>
    </row>
    <row r="290" spans="1:4" ht="38.25">
      <c r="A290" s="140" t="s">
        <v>1149</v>
      </c>
      <c r="B290" s="141" t="s">
        <v>1150</v>
      </c>
      <c r="C290" s="141" t="s">
        <v>384</v>
      </c>
      <c r="D290" s="141" t="s">
        <v>385</v>
      </c>
    </row>
    <row r="291" spans="1:4" ht="38.25">
      <c r="A291" s="140" t="s">
        <v>1151</v>
      </c>
      <c r="B291" s="141" t="s">
        <v>1152</v>
      </c>
      <c r="C291" s="141" t="s">
        <v>1151</v>
      </c>
      <c r="D291" s="141" t="s">
        <v>1153</v>
      </c>
    </row>
    <row r="292" spans="1:4" ht="63.75">
      <c r="A292" s="140" t="s">
        <v>1154</v>
      </c>
      <c r="B292" s="141" t="s">
        <v>1155</v>
      </c>
      <c r="C292" s="141" t="s">
        <v>372</v>
      </c>
      <c r="D292" s="141" t="s">
        <v>373</v>
      </c>
    </row>
    <row r="293" spans="1:4" ht="38.25">
      <c r="A293" s="140" t="s">
        <v>1156</v>
      </c>
      <c r="B293" s="141" t="s">
        <v>1157</v>
      </c>
      <c r="C293" s="141" t="s">
        <v>1156</v>
      </c>
      <c r="D293" s="141" t="s">
        <v>1158</v>
      </c>
    </row>
    <row r="294" spans="1:4" ht="38.25">
      <c r="A294" s="140" t="s">
        <v>1159</v>
      </c>
      <c r="B294" s="141" t="s">
        <v>1160</v>
      </c>
      <c r="C294" s="141" t="s">
        <v>1161</v>
      </c>
      <c r="D294" s="141" t="s">
        <v>1162</v>
      </c>
    </row>
    <row r="295" spans="1:4" ht="51">
      <c r="A295" s="140" t="s">
        <v>1163</v>
      </c>
      <c r="B295" s="141" t="s">
        <v>1164</v>
      </c>
      <c r="C295" s="141" t="s">
        <v>561</v>
      </c>
      <c r="D295" s="141" t="s">
        <v>562</v>
      </c>
    </row>
    <row r="296" spans="1:4" ht="51">
      <c r="A296" s="140" t="s">
        <v>1165</v>
      </c>
      <c r="B296" s="141" t="s">
        <v>1166</v>
      </c>
      <c r="C296" s="141" t="s">
        <v>372</v>
      </c>
      <c r="D296" s="141" t="s">
        <v>373</v>
      </c>
    </row>
    <row r="297" spans="1:4" ht="51">
      <c r="A297" s="140" t="s">
        <v>1167</v>
      </c>
      <c r="B297" s="141" t="s">
        <v>1168</v>
      </c>
      <c r="C297" s="141" t="s">
        <v>435</v>
      </c>
      <c r="D297" s="141" t="s">
        <v>436</v>
      </c>
    </row>
    <row r="298" spans="1:4" ht="38.25">
      <c r="A298" s="140" t="s">
        <v>706</v>
      </c>
      <c r="B298" s="141" t="s">
        <v>1169</v>
      </c>
      <c r="C298" s="141" t="s">
        <v>706</v>
      </c>
      <c r="D298" s="141" t="s">
        <v>707</v>
      </c>
    </row>
    <row r="299" spans="1:4" ht="38.25">
      <c r="A299" s="140" t="s">
        <v>1170</v>
      </c>
      <c r="B299" s="141" t="s">
        <v>1171</v>
      </c>
      <c r="C299" s="141" t="s">
        <v>565</v>
      </c>
      <c r="D299" s="141" t="s">
        <v>566</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view="pageBreakPreview" zoomScale="120" zoomScaleNormal="120" zoomScaleSheetLayoutView="120" zoomScalePageLayoutView="120" workbookViewId="0">
      <selection activeCell="B45" sqref="B45:G46"/>
    </sheetView>
  </sheetViews>
  <sheetFormatPr defaultRowHeight="17.25"/>
  <cols>
    <col min="5" max="6" width="13.625" customWidth="1"/>
    <col min="261" max="262" width="13.625" customWidth="1"/>
    <col min="517" max="518" width="13.625" customWidth="1"/>
    <col min="773" max="774" width="13.625" customWidth="1"/>
    <col min="1029" max="1030" width="13.625" customWidth="1"/>
    <col min="1285" max="1286" width="13.625" customWidth="1"/>
    <col min="1541" max="1542" width="13.625" customWidth="1"/>
    <col min="1797" max="1798" width="13.625" customWidth="1"/>
    <col min="2053" max="2054" width="13.625" customWidth="1"/>
    <col min="2309" max="2310" width="13.625" customWidth="1"/>
    <col min="2565" max="2566" width="13.625" customWidth="1"/>
    <col min="2821" max="2822" width="13.625" customWidth="1"/>
    <col min="3077" max="3078" width="13.625" customWidth="1"/>
    <col min="3333" max="3334" width="13.625" customWidth="1"/>
    <col min="3589" max="3590" width="13.625" customWidth="1"/>
    <col min="3845" max="3846" width="13.625" customWidth="1"/>
    <col min="4101" max="4102" width="13.625" customWidth="1"/>
    <col min="4357" max="4358" width="13.625" customWidth="1"/>
    <col min="4613" max="4614" width="13.625" customWidth="1"/>
    <col min="4869" max="4870" width="13.625" customWidth="1"/>
    <col min="5125" max="5126" width="13.625" customWidth="1"/>
    <col min="5381" max="5382" width="13.625" customWidth="1"/>
    <col min="5637" max="5638" width="13.625" customWidth="1"/>
    <col min="5893" max="5894" width="13.625" customWidth="1"/>
    <col min="6149" max="6150" width="13.625" customWidth="1"/>
    <col min="6405" max="6406" width="13.625" customWidth="1"/>
    <col min="6661" max="6662" width="13.625" customWidth="1"/>
    <col min="6917" max="6918" width="13.625" customWidth="1"/>
    <col min="7173" max="7174" width="13.625" customWidth="1"/>
    <col min="7429" max="7430" width="13.625" customWidth="1"/>
    <col min="7685" max="7686" width="13.625" customWidth="1"/>
    <col min="7941" max="7942" width="13.625" customWidth="1"/>
    <col min="8197" max="8198" width="13.625" customWidth="1"/>
    <col min="8453" max="8454" width="13.625" customWidth="1"/>
    <col min="8709" max="8710" width="13.625" customWidth="1"/>
    <col min="8965" max="8966" width="13.625" customWidth="1"/>
    <col min="9221" max="9222" width="13.625" customWidth="1"/>
    <col min="9477" max="9478" width="13.625" customWidth="1"/>
    <col min="9733" max="9734" width="13.625" customWidth="1"/>
    <col min="9989" max="9990" width="13.625" customWidth="1"/>
    <col min="10245" max="10246" width="13.625" customWidth="1"/>
    <col min="10501" max="10502" width="13.625" customWidth="1"/>
    <col min="10757" max="10758" width="13.625" customWidth="1"/>
    <col min="11013" max="11014" width="13.625" customWidth="1"/>
    <col min="11269" max="11270" width="13.625" customWidth="1"/>
    <col min="11525" max="11526" width="13.625" customWidth="1"/>
    <col min="11781" max="11782" width="13.625" customWidth="1"/>
    <col min="12037" max="12038" width="13.625" customWidth="1"/>
    <col min="12293" max="12294" width="13.625" customWidth="1"/>
    <col min="12549" max="12550" width="13.625" customWidth="1"/>
    <col min="12805" max="12806" width="13.625" customWidth="1"/>
    <col min="13061" max="13062" width="13.625" customWidth="1"/>
    <col min="13317" max="13318" width="13.625" customWidth="1"/>
    <col min="13573" max="13574" width="13.625" customWidth="1"/>
    <col min="13829" max="13830" width="13.625" customWidth="1"/>
    <col min="14085" max="14086" width="13.625" customWidth="1"/>
    <col min="14341" max="14342" width="13.625" customWidth="1"/>
    <col min="14597" max="14598" width="13.625" customWidth="1"/>
    <col min="14853" max="14854" width="13.625" customWidth="1"/>
    <col min="15109" max="15110" width="13.625" customWidth="1"/>
    <col min="15365" max="15366" width="13.625" customWidth="1"/>
    <col min="15621" max="15622" width="13.625" customWidth="1"/>
    <col min="15877" max="15878" width="13.625" customWidth="1"/>
    <col min="16133" max="16134" width="13.625" customWidth="1"/>
  </cols>
  <sheetData>
    <row r="1" spans="1:9" ht="19.5">
      <c r="A1" s="170" t="s">
        <v>1187</v>
      </c>
      <c r="B1" s="170"/>
      <c r="C1" s="170"/>
      <c r="D1" s="170"/>
      <c r="E1" s="170"/>
      <c r="F1" s="170"/>
      <c r="G1" s="170"/>
      <c r="H1" s="170"/>
      <c r="I1" s="170"/>
    </row>
    <row r="2" spans="1:9" ht="19.5">
      <c r="A2" s="170" t="s">
        <v>266</v>
      </c>
      <c r="B2" s="170"/>
      <c r="C2" s="170"/>
      <c r="D2" s="170"/>
      <c r="E2" s="170"/>
      <c r="F2" s="170"/>
      <c r="G2" s="170"/>
      <c r="H2" s="170"/>
      <c r="I2" s="170"/>
    </row>
    <row r="3" spans="1:9" ht="19.5">
      <c r="A3" s="171" t="s">
        <v>267</v>
      </c>
      <c r="B3" s="171"/>
      <c r="C3" s="171"/>
      <c r="D3" s="171"/>
      <c r="E3" s="171"/>
      <c r="F3" s="171"/>
      <c r="G3" s="171"/>
      <c r="H3" s="171"/>
      <c r="I3" s="171"/>
    </row>
    <row r="11" spans="1:9">
      <c r="H11" t="s">
        <v>268</v>
      </c>
    </row>
    <row r="22" spans="3:3" ht="15" customHeight="1"/>
    <row r="31" spans="3:3">
      <c r="C31" s="117"/>
    </row>
    <row r="32" spans="3:3" ht="10.5" customHeight="1"/>
    <row r="34" spans="1:9">
      <c r="H34" s="118"/>
    </row>
    <row r="42" spans="1:9" ht="18" thickBot="1"/>
    <row r="43" spans="1:9" ht="33.75" hidden="1" customHeight="1" thickBot="1">
      <c r="E43" s="119"/>
    </row>
    <row r="44" spans="1:9">
      <c r="A44" s="172" t="s">
        <v>1179</v>
      </c>
      <c r="B44" s="173"/>
      <c r="C44" s="173"/>
      <c r="D44" s="174"/>
      <c r="E44" s="172" t="s">
        <v>1180</v>
      </c>
      <c r="F44" s="173"/>
      <c r="G44" s="173"/>
      <c r="H44" s="173"/>
      <c r="I44" s="174"/>
    </row>
    <row r="45" spans="1:9" ht="18.75" customHeight="1">
      <c r="A45" s="147"/>
      <c r="B45" s="168"/>
      <c r="C45" s="168"/>
      <c r="D45" s="149"/>
      <c r="E45" s="147"/>
      <c r="F45" s="168"/>
      <c r="G45" s="168"/>
      <c r="H45" s="148"/>
      <c r="I45" s="149"/>
    </row>
    <row r="46" spans="1:9" ht="18" customHeight="1" thickBot="1">
      <c r="A46" s="150"/>
      <c r="B46" s="169"/>
      <c r="C46" s="169"/>
      <c r="D46" s="151"/>
      <c r="E46" s="150"/>
      <c r="F46" s="169"/>
      <c r="G46" s="169"/>
      <c r="H46" s="152"/>
      <c r="I46" s="151"/>
    </row>
  </sheetData>
  <mergeCells count="9">
    <mergeCell ref="B45:C45"/>
    <mergeCell ref="B46:C46"/>
    <mergeCell ref="F45:G45"/>
    <mergeCell ref="F46:G46"/>
    <mergeCell ref="A1:I1"/>
    <mergeCell ref="A2:I2"/>
    <mergeCell ref="A3:I3"/>
    <mergeCell ref="A44:D44"/>
    <mergeCell ref="E44:I44"/>
  </mergeCells>
  <pageMargins left="1.0236220472440944" right="0.23622047244094491"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view="pageBreakPreview" topLeftCell="A28" zoomScale="120" zoomScaleNormal="120" zoomScaleSheetLayoutView="120" zoomScalePageLayoutView="120" workbookViewId="0">
      <selection activeCell="B48" sqref="B48:I49"/>
    </sheetView>
  </sheetViews>
  <sheetFormatPr defaultRowHeight="14.25"/>
  <cols>
    <col min="1" max="3" width="9" style="120"/>
    <col min="4" max="5" width="13.625" style="120" customWidth="1"/>
    <col min="6" max="6" width="9" style="120" customWidth="1"/>
    <col min="7" max="8" width="9" style="120"/>
    <col min="9" max="9" width="9.5" style="120" customWidth="1"/>
    <col min="10" max="259" width="9" style="120"/>
    <col min="260" max="261" width="13.625" style="120" customWidth="1"/>
    <col min="262" max="262" width="9" style="120" customWidth="1"/>
    <col min="263" max="264" width="9" style="120"/>
    <col min="265" max="265" width="9.5" style="120" customWidth="1"/>
    <col min="266" max="515" width="9" style="120"/>
    <col min="516" max="517" width="13.625" style="120" customWidth="1"/>
    <col min="518" max="518" width="9" style="120" customWidth="1"/>
    <col min="519" max="520" width="9" style="120"/>
    <col min="521" max="521" width="9.5" style="120" customWidth="1"/>
    <col min="522" max="771" width="9" style="120"/>
    <col min="772" max="773" width="13.625" style="120" customWidth="1"/>
    <col min="774" max="774" width="9" style="120" customWidth="1"/>
    <col min="775" max="776" width="9" style="120"/>
    <col min="777" max="777" width="9.5" style="120" customWidth="1"/>
    <col min="778" max="1027" width="9" style="120"/>
    <col min="1028" max="1029" width="13.625" style="120" customWidth="1"/>
    <col min="1030" max="1030" width="9" style="120" customWidth="1"/>
    <col min="1031" max="1032" width="9" style="120"/>
    <col min="1033" max="1033" width="9.5" style="120" customWidth="1"/>
    <col min="1034" max="1283" width="9" style="120"/>
    <col min="1284" max="1285" width="13.625" style="120" customWidth="1"/>
    <col min="1286" max="1286" width="9" style="120" customWidth="1"/>
    <col min="1287" max="1288" width="9" style="120"/>
    <col min="1289" max="1289" width="9.5" style="120" customWidth="1"/>
    <col min="1290" max="1539" width="9" style="120"/>
    <col min="1540" max="1541" width="13.625" style="120" customWidth="1"/>
    <col min="1542" max="1542" width="9" style="120" customWidth="1"/>
    <col min="1543" max="1544" width="9" style="120"/>
    <col min="1545" max="1545" width="9.5" style="120" customWidth="1"/>
    <col min="1546" max="1795" width="9" style="120"/>
    <col min="1796" max="1797" width="13.625" style="120" customWidth="1"/>
    <col min="1798" max="1798" width="9" style="120" customWidth="1"/>
    <col min="1799" max="1800" width="9" style="120"/>
    <col min="1801" max="1801" width="9.5" style="120" customWidth="1"/>
    <col min="1802" max="2051" width="9" style="120"/>
    <col min="2052" max="2053" width="13.625" style="120" customWidth="1"/>
    <col min="2054" max="2054" width="9" style="120" customWidth="1"/>
    <col min="2055" max="2056" width="9" style="120"/>
    <col min="2057" max="2057" width="9.5" style="120" customWidth="1"/>
    <col min="2058" max="2307" width="9" style="120"/>
    <col min="2308" max="2309" width="13.625" style="120" customWidth="1"/>
    <col min="2310" max="2310" width="9" style="120" customWidth="1"/>
    <col min="2311" max="2312" width="9" style="120"/>
    <col min="2313" max="2313" width="9.5" style="120" customWidth="1"/>
    <col min="2314" max="2563" width="9" style="120"/>
    <col min="2564" max="2565" width="13.625" style="120" customWidth="1"/>
    <col min="2566" max="2566" width="9" style="120" customWidth="1"/>
    <col min="2567" max="2568" width="9" style="120"/>
    <col min="2569" max="2569" width="9.5" style="120" customWidth="1"/>
    <col min="2570" max="2819" width="9" style="120"/>
    <col min="2820" max="2821" width="13.625" style="120" customWidth="1"/>
    <col min="2822" max="2822" width="9" style="120" customWidth="1"/>
    <col min="2823" max="2824" width="9" style="120"/>
    <col min="2825" max="2825" width="9.5" style="120" customWidth="1"/>
    <col min="2826" max="3075" width="9" style="120"/>
    <col min="3076" max="3077" width="13.625" style="120" customWidth="1"/>
    <col min="3078" max="3078" width="9" style="120" customWidth="1"/>
    <col min="3079" max="3080" width="9" style="120"/>
    <col min="3081" max="3081" width="9.5" style="120" customWidth="1"/>
    <col min="3082" max="3331" width="9" style="120"/>
    <col min="3332" max="3333" width="13.625" style="120" customWidth="1"/>
    <col min="3334" max="3334" width="9" style="120" customWidth="1"/>
    <col min="3335" max="3336" width="9" style="120"/>
    <col min="3337" max="3337" width="9.5" style="120" customWidth="1"/>
    <col min="3338" max="3587" width="9" style="120"/>
    <col min="3588" max="3589" width="13.625" style="120" customWidth="1"/>
    <col min="3590" max="3590" width="9" style="120" customWidth="1"/>
    <col min="3591" max="3592" width="9" style="120"/>
    <col min="3593" max="3593" width="9.5" style="120" customWidth="1"/>
    <col min="3594" max="3843" width="9" style="120"/>
    <col min="3844" max="3845" width="13.625" style="120" customWidth="1"/>
    <col min="3846" max="3846" width="9" style="120" customWidth="1"/>
    <col min="3847" max="3848" width="9" style="120"/>
    <col min="3849" max="3849" width="9.5" style="120" customWidth="1"/>
    <col min="3850" max="4099" width="9" style="120"/>
    <col min="4100" max="4101" width="13.625" style="120" customWidth="1"/>
    <col min="4102" max="4102" width="9" style="120" customWidth="1"/>
    <col min="4103" max="4104" width="9" style="120"/>
    <col min="4105" max="4105" width="9.5" style="120" customWidth="1"/>
    <col min="4106" max="4355" width="9" style="120"/>
    <col min="4356" max="4357" width="13.625" style="120" customWidth="1"/>
    <col min="4358" max="4358" width="9" style="120" customWidth="1"/>
    <col min="4359" max="4360" width="9" style="120"/>
    <col min="4361" max="4361" width="9.5" style="120" customWidth="1"/>
    <col min="4362" max="4611" width="9" style="120"/>
    <col min="4612" max="4613" width="13.625" style="120" customWidth="1"/>
    <col min="4614" max="4614" width="9" style="120" customWidth="1"/>
    <col min="4615" max="4616" width="9" style="120"/>
    <col min="4617" max="4617" width="9.5" style="120" customWidth="1"/>
    <col min="4618" max="4867" width="9" style="120"/>
    <col min="4868" max="4869" width="13.625" style="120" customWidth="1"/>
    <col min="4870" max="4870" width="9" style="120" customWidth="1"/>
    <col min="4871" max="4872" width="9" style="120"/>
    <col min="4873" max="4873" width="9.5" style="120" customWidth="1"/>
    <col min="4874" max="5123" width="9" style="120"/>
    <col min="5124" max="5125" width="13.625" style="120" customWidth="1"/>
    <col min="5126" max="5126" width="9" style="120" customWidth="1"/>
    <col min="5127" max="5128" width="9" style="120"/>
    <col min="5129" max="5129" width="9.5" style="120" customWidth="1"/>
    <col min="5130" max="5379" width="9" style="120"/>
    <col min="5380" max="5381" width="13.625" style="120" customWidth="1"/>
    <col min="5382" max="5382" width="9" style="120" customWidth="1"/>
    <col min="5383" max="5384" width="9" style="120"/>
    <col min="5385" max="5385" width="9.5" style="120" customWidth="1"/>
    <col min="5386" max="5635" width="9" style="120"/>
    <col min="5636" max="5637" width="13.625" style="120" customWidth="1"/>
    <col min="5638" max="5638" width="9" style="120" customWidth="1"/>
    <col min="5639" max="5640" width="9" style="120"/>
    <col min="5641" max="5641" width="9.5" style="120" customWidth="1"/>
    <col min="5642" max="5891" width="9" style="120"/>
    <col min="5892" max="5893" width="13.625" style="120" customWidth="1"/>
    <col min="5894" max="5894" width="9" style="120" customWidth="1"/>
    <col min="5895" max="5896" width="9" style="120"/>
    <col min="5897" max="5897" width="9.5" style="120" customWidth="1"/>
    <col min="5898" max="6147" width="9" style="120"/>
    <col min="6148" max="6149" width="13.625" style="120" customWidth="1"/>
    <col min="6150" max="6150" width="9" style="120" customWidth="1"/>
    <col min="6151" max="6152" width="9" style="120"/>
    <col min="6153" max="6153" width="9.5" style="120" customWidth="1"/>
    <col min="6154" max="6403" width="9" style="120"/>
    <col min="6404" max="6405" width="13.625" style="120" customWidth="1"/>
    <col min="6406" max="6406" width="9" style="120" customWidth="1"/>
    <col min="6407" max="6408" width="9" style="120"/>
    <col min="6409" max="6409" width="9.5" style="120" customWidth="1"/>
    <col min="6410" max="6659" width="9" style="120"/>
    <col min="6660" max="6661" width="13.625" style="120" customWidth="1"/>
    <col min="6662" max="6662" width="9" style="120" customWidth="1"/>
    <col min="6663" max="6664" width="9" style="120"/>
    <col min="6665" max="6665" width="9.5" style="120" customWidth="1"/>
    <col min="6666" max="6915" width="9" style="120"/>
    <col min="6916" max="6917" width="13.625" style="120" customWidth="1"/>
    <col min="6918" max="6918" width="9" style="120" customWidth="1"/>
    <col min="6919" max="6920" width="9" style="120"/>
    <col min="6921" max="6921" width="9.5" style="120" customWidth="1"/>
    <col min="6922" max="7171" width="9" style="120"/>
    <col min="7172" max="7173" width="13.625" style="120" customWidth="1"/>
    <col min="7174" max="7174" width="9" style="120" customWidth="1"/>
    <col min="7175" max="7176" width="9" style="120"/>
    <col min="7177" max="7177" width="9.5" style="120" customWidth="1"/>
    <col min="7178" max="7427" width="9" style="120"/>
    <col min="7428" max="7429" width="13.625" style="120" customWidth="1"/>
    <col min="7430" max="7430" width="9" style="120" customWidth="1"/>
    <col min="7431" max="7432" width="9" style="120"/>
    <col min="7433" max="7433" width="9.5" style="120" customWidth="1"/>
    <col min="7434" max="7683" width="9" style="120"/>
    <col min="7684" max="7685" width="13.625" style="120" customWidth="1"/>
    <col min="7686" max="7686" width="9" style="120" customWidth="1"/>
    <col min="7687" max="7688" width="9" style="120"/>
    <col min="7689" max="7689" width="9.5" style="120" customWidth="1"/>
    <col min="7690" max="7939" width="9" style="120"/>
    <col min="7940" max="7941" width="13.625" style="120" customWidth="1"/>
    <col min="7942" max="7942" width="9" style="120" customWidth="1"/>
    <col min="7943" max="7944" width="9" style="120"/>
    <col min="7945" max="7945" width="9.5" style="120" customWidth="1"/>
    <col min="7946" max="8195" width="9" style="120"/>
    <col min="8196" max="8197" width="13.625" style="120" customWidth="1"/>
    <col min="8198" max="8198" width="9" style="120" customWidth="1"/>
    <col min="8199" max="8200" width="9" style="120"/>
    <col min="8201" max="8201" width="9.5" style="120" customWidth="1"/>
    <col min="8202" max="8451" width="9" style="120"/>
    <col min="8452" max="8453" width="13.625" style="120" customWidth="1"/>
    <col min="8454" max="8454" width="9" style="120" customWidth="1"/>
    <col min="8455" max="8456" width="9" style="120"/>
    <col min="8457" max="8457" width="9.5" style="120" customWidth="1"/>
    <col min="8458" max="8707" width="9" style="120"/>
    <col min="8708" max="8709" width="13.625" style="120" customWidth="1"/>
    <col min="8710" max="8710" width="9" style="120" customWidth="1"/>
    <col min="8711" max="8712" width="9" style="120"/>
    <col min="8713" max="8713" width="9.5" style="120" customWidth="1"/>
    <col min="8714" max="8963" width="9" style="120"/>
    <col min="8964" max="8965" width="13.625" style="120" customWidth="1"/>
    <col min="8966" max="8966" width="9" style="120" customWidth="1"/>
    <col min="8967" max="8968" width="9" style="120"/>
    <col min="8969" max="8969" width="9.5" style="120" customWidth="1"/>
    <col min="8970" max="9219" width="9" style="120"/>
    <col min="9220" max="9221" width="13.625" style="120" customWidth="1"/>
    <col min="9222" max="9222" width="9" style="120" customWidth="1"/>
    <col min="9223" max="9224" width="9" style="120"/>
    <col min="9225" max="9225" width="9.5" style="120" customWidth="1"/>
    <col min="9226" max="9475" width="9" style="120"/>
    <col min="9476" max="9477" width="13.625" style="120" customWidth="1"/>
    <col min="9478" max="9478" width="9" style="120" customWidth="1"/>
    <col min="9479" max="9480" width="9" style="120"/>
    <col min="9481" max="9481" width="9.5" style="120" customWidth="1"/>
    <col min="9482" max="9731" width="9" style="120"/>
    <col min="9732" max="9733" width="13.625" style="120" customWidth="1"/>
    <col min="9734" max="9734" width="9" style="120" customWidth="1"/>
    <col min="9735" max="9736" width="9" style="120"/>
    <col min="9737" max="9737" width="9.5" style="120" customWidth="1"/>
    <col min="9738" max="9987" width="9" style="120"/>
    <col min="9988" max="9989" width="13.625" style="120" customWidth="1"/>
    <col min="9990" max="9990" width="9" style="120" customWidth="1"/>
    <col min="9991" max="9992" width="9" style="120"/>
    <col min="9993" max="9993" width="9.5" style="120" customWidth="1"/>
    <col min="9994" max="10243" width="9" style="120"/>
    <col min="10244" max="10245" width="13.625" style="120" customWidth="1"/>
    <col min="10246" max="10246" width="9" style="120" customWidth="1"/>
    <col min="10247" max="10248" width="9" style="120"/>
    <col min="10249" max="10249" width="9.5" style="120" customWidth="1"/>
    <col min="10250" max="10499" width="9" style="120"/>
    <col min="10500" max="10501" width="13.625" style="120" customWidth="1"/>
    <col min="10502" max="10502" width="9" style="120" customWidth="1"/>
    <col min="10503" max="10504" width="9" style="120"/>
    <col min="10505" max="10505" width="9.5" style="120" customWidth="1"/>
    <col min="10506" max="10755" width="9" style="120"/>
    <col min="10756" max="10757" width="13.625" style="120" customWidth="1"/>
    <col min="10758" max="10758" width="9" style="120" customWidth="1"/>
    <col min="10759" max="10760" width="9" style="120"/>
    <col min="10761" max="10761" width="9.5" style="120" customWidth="1"/>
    <col min="10762" max="11011" width="9" style="120"/>
    <col min="11012" max="11013" width="13.625" style="120" customWidth="1"/>
    <col min="11014" max="11014" width="9" style="120" customWidth="1"/>
    <col min="11015" max="11016" width="9" style="120"/>
    <col min="11017" max="11017" width="9.5" style="120" customWidth="1"/>
    <col min="11018" max="11267" width="9" style="120"/>
    <col min="11268" max="11269" width="13.625" style="120" customWidth="1"/>
    <col min="11270" max="11270" width="9" style="120" customWidth="1"/>
    <col min="11271" max="11272" width="9" style="120"/>
    <col min="11273" max="11273" width="9.5" style="120" customWidth="1"/>
    <col min="11274" max="11523" width="9" style="120"/>
    <col min="11524" max="11525" width="13.625" style="120" customWidth="1"/>
    <col min="11526" max="11526" width="9" style="120" customWidth="1"/>
    <col min="11527" max="11528" width="9" style="120"/>
    <col min="11529" max="11529" width="9.5" style="120" customWidth="1"/>
    <col min="11530" max="11779" width="9" style="120"/>
    <col min="11780" max="11781" width="13.625" style="120" customWidth="1"/>
    <col min="11782" max="11782" width="9" style="120" customWidth="1"/>
    <col min="11783" max="11784" width="9" style="120"/>
    <col min="11785" max="11785" width="9.5" style="120" customWidth="1"/>
    <col min="11786" max="12035" width="9" style="120"/>
    <col min="12036" max="12037" width="13.625" style="120" customWidth="1"/>
    <col min="12038" max="12038" width="9" style="120" customWidth="1"/>
    <col min="12039" max="12040" width="9" style="120"/>
    <col min="12041" max="12041" width="9.5" style="120" customWidth="1"/>
    <col min="12042" max="12291" width="9" style="120"/>
    <col min="12292" max="12293" width="13.625" style="120" customWidth="1"/>
    <col min="12294" max="12294" width="9" style="120" customWidth="1"/>
    <col min="12295" max="12296" width="9" style="120"/>
    <col min="12297" max="12297" width="9.5" style="120" customWidth="1"/>
    <col min="12298" max="12547" width="9" style="120"/>
    <col min="12548" max="12549" width="13.625" style="120" customWidth="1"/>
    <col min="12550" max="12550" width="9" style="120" customWidth="1"/>
    <col min="12551" max="12552" width="9" style="120"/>
    <col min="12553" max="12553" width="9.5" style="120" customWidth="1"/>
    <col min="12554" max="12803" width="9" style="120"/>
    <col min="12804" max="12805" width="13.625" style="120" customWidth="1"/>
    <col min="12806" max="12806" width="9" style="120" customWidth="1"/>
    <col min="12807" max="12808" width="9" style="120"/>
    <col min="12809" max="12809" width="9.5" style="120" customWidth="1"/>
    <col min="12810" max="13059" width="9" style="120"/>
    <col min="13060" max="13061" width="13.625" style="120" customWidth="1"/>
    <col min="13062" max="13062" width="9" style="120" customWidth="1"/>
    <col min="13063" max="13064" width="9" style="120"/>
    <col min="13065" max="13065" width="9.5" style="120" customWidth="1"/>
    <col min="13066" max="13315" width="9" style="120"/>
    <col min="13316" max="13317" width="13.625" style="120" customWidth="1"/>
    <col min="13318" max="13318" width="9" style="120" customWidth="1"/>
    <col min="13319" max="13320" width="9" style="120"/>
    <col min="13321" max="13321" width="9.5" style="120" customWidth="1"/>
    <col min="13322" max="13571" width="9" style="120"/>
    <col min="13572" max="13573" width="13.625" style="120" customWidth="1"/>
    <col min="13574" max="13574" width="9" style="120" customWidth="1"/>
    <col min="13575" max="13576" width="9" style="120"/>
    <col min="13577" max="13577" width="9.5" style="120" customWidth="1"/>
    <col min="13578" max="13827" width="9" style="120"/>
    <col min="13828" max="13829" width="13.625" style="120" customWidth="1"/>
    <col min="13830" max="13830" width="9" style="120" customWidth="1"/>
    <col min="13831" max="13832" width="9" style="120"/>
    <col min="13833" max="13833" width="9.5" style="120" customWidth="1"/>
    <col min="13834" max="14083" width="9" style="120"/>
    <col min="14084" max="14085" width="13.625" style="120" customWidth="1"/>
    <col min="14086" max="14086" width="9" style="120" customWidth="1"/>
    <col min="14087" max="14088" width="9" style="120"/>
    <col min="14089" max="14089" width="9.5" style="120" customWidth="1"/>
    <col min="14090" max="14339" width="9" style="120"/>
    <col min="14340" max="14341" width="13.625" style="120" customWidth="1"/>
    <col min="14342" max="14342" width="9" style="120" customWidth="1"/>
    <col min="14343" max="14344" width="9" style="120"/>
    <col min="14345" max="14345" width="9.5" style="120" customWidth="1"/>
    <col min="14346" max="14595" width="9" style="120"/>
    <col min="14596" max="14597" width="13.625" style="120" customWidth="1"/>
    <col min="14598" max="14598" width="9" style="120" customWidth="1"/>
    <col min="14599" max="14600" width="9" style="120"/>
    <col min="14601" max="14601" width="9.5" style="120" customWidth="1"/>
    <col min="14602" max="14851" width="9" style="120"/>
    <col min="14852" max="14853" width="13.625" style="120" customWidth="1"/>
    <col min="14854" max="14854" width="9" style="120" customWidth="1"/>
    <col min="14855" max="14856" width="9" style="120"/>
    <col min="14857" max="14857" width="9.5" style="120" customWidth="1"/>
    <col min="14858" max="15107" width="9" style="120"/>
    <col min="15108" max="15109" width="13.625" style="120" customWidth="1"/>
    <col min="15110" max="15110" width="9" style="120" customWidth="1"/>
    <col min="15111" max="15112" width="9" style="120"/>
    <col min="15113" max="15113" width="9.5" style="120" customWidth="1"/>
    <col min="15114" max="15363" width="9" style="120"/>
    <col min="15364" max="15365" width="13.625" style="120" customWidth="1"/>
    <col min="15366" max="15366" width="9" style="120" customWidth="1"/>
    <col min="15367" max="15368" width="9" style="120"/>
    <col min="15369" max="15369" width="9.5" style="120" customWidth="1"/>
    <col min="15370" max="15619" width="9" style="120"/>
    <col min="15620" max="15621" width="13.625" style="120" customWidth="1"/>
    <col min="15622" max="15622" width="9" style="120" customWidth="1"/>
    <col min="15623" max="15624" width="9" style="120"/>
    <col min="15625" max="15625" width="9.5" style="120" customWidth="1"/>
    <col min="15626" max="15875" width="9" style="120"/>
    <col min="15876" max="15877" width="13.625" style="120" customWidth="1"/>
    <col min="15878" max="15878" width="9" style="120" customWidth="1"/>
    <col min="15879" max="15880" width="9" style="120"/>
    <col min="15881" max="15881" width="9.5" style="120" customWidth="1"/>
    <col min="15882" max="16131" width="9" style="120"/>
    <col min="16132" max="16133" width="13.625" style="120" customWidth="1"/>
    <col min="16134" max="16134" width="9" style="120" customWidth="1"/>
    <col min="16135" max="16136" width="9" style="120"/>
    <col min="16137" max="16137" width="9.5" style="120" customWidth="1"/>
    <col min="16138" max="16384" width="9" style="120"/>
  </cols>
  <sheetData>
    <row r="1" spans="1:9" ht="18">
      <c r="A1" s="170" t="s">
        <v>1186</v>
      </c>
      <c r="B1" s="170"/>
      <c r="C1" s="170"/>
      <c r="D1" s="170"/>
      <c r="E1" s="170"/>
      <c r="F1" s="170"/>
      <c r="G1" s="170"/>
      <c r="H1" s="170"/>
      <c r="I1" s="170"/>
    </row>
    <row r="2" spans="1:9" ht="18">
      <c r="A2" s="170" t="s">
        <v>266</v>
      </c>
      <c r="B2" s="170"/>
      <c r="C2" s="170"/>
      <c r="D2" s="170"/>
      <c r="E2" s="170"/>
      <c r="F2" s="170"/>
      <c r="G2" s="170"/>
      <c r="H2" s="170"/>
      <c r="I2" s="170"/>
    </row>
    <row r="3" spans="1:9" ht="18">
      <c r="A3" s="171" t="s">
        <v>267</v>
      </c>
      <c r="B3" s="171"/>
      <c r="C3" s="171"/>
      <c r="D3" s="171"/>
      <c r="E3" s="171"/>
      <c r="F3" s="171"/>
      <c r="G3" s="171"/>
      <c r="H3" s="171"/>
      <c r="I3" s="171"/>
    </row>
    <row r="4" spans="1:9" ht="15" customHeight="1"/>
    <row r="5" spans="1:9" ht="15" customHeight="1"/>
    <row r="6" spans="1:9" ht="15" customHeight="1"/>
    <row r="7" spans="1:9" ht="15" customHeight="1"/>
    <row r="8" spans="1:9" ht="15" customHeight="1"/>
    <row r="9" spans="1:9" ht="15" customHeight="1"/>
    <row r="10" spans="1:9" ht="15" customHeight="1"/>
    <row r="11" spans="1:9" ht="15" customHeight="1"/>
    <row r="12" spans="1:9" ht="15" customHeight="1"/>
    <row r="13" spans="1:9" ht="15" customHeight="1"/>
    <row r="14" spans="1:9" ht="15" customHeight="1"/>
    <row r="15" spans="1:9" ht="15" customHeight="1"/>
    <row r="16" spans="1:9" ht="15" customHeight="1"/>
    <row r="17" spans="5:5" ht="15" customHeight="1"/>
    <row r="18" spans="5:5" ht="15" customHeight="1"/>
    <row r="19" spans="5:5">
      <c r="E19" s="119"/>
    </row>
    <row r="20" spans="5:5">
      <c r="E20" s="119"/>
    </row>
    <row r="21" spans="5:5">
      <c r="E21" s="119"/>
    </row>
    <row r="22" spans="5:5">
      <c r="E22" s="119"/>
    </row>
    <row r="23" spans="5:5">
      <c r="E23" s="119"/>
    </row>
    <row r="24" spans="5:5">
      <c r="E24" s="119"/>
    </row>
    <row r="25" spans="5:5">
      <c r="E25" s="119"/>
    </row>
    <row r="26" spans="5:5">
      <c r="E26" s="119"/>
    </row>
    <row r="27" spans="5:5">
      <c r="E27" s="119"/>
    </row>
    <row r="28" spans="5:5">
      <c r="E28" s="119"/>
    </row>
    <row r="29" spans="5:5">
      <c r="E29" s="119"/>
    </row>
    <row r="30" spans="5:5">
      <c r="E30" s="119"/>
    </row>
    <row r="31" spans="5:5">
      <c r="E31" s="119"/>
    </row>
    <row r="32" spans="5:5">
      <c r="E32" s="119"/>
    </row>
    <row r="33" spans="1:9">
      <c r="E33" s="119"/>
    </row>
    <row r="34" spans="1:9">
      <c r="E34" s="119"/>
    </row>
    <row r="35" spans="1:9">
      <c r="E35" s="119"/>
    </row>
    <row r="36" spans="1:9">
      <c r="E36" s="119"/>
    </row>
    <row r="37" spans="1:9">
      <c r="E37" s="119"/>
    </row>
    <row r="38" spans="1:9">
      <c r="E38" s="119"/>
    </row>
    <row r="39" spans="1:9" ht="13.5" customHeight="1">
      <c r="E39" s="119"/>
    </row>
    <row r="40" spans="1:9">
      <c r="E40" s="119"/>
    </row>
    <row r="41" spans="1:9">
      <c r="E41" s="119"/>
    </row>
    <row r="42" spans="1:9">
      <c r="E42" s="119"/>
    </row>
    <row r="43" spans="1:9">
      <c r="E43" s="119"/>
    </row>
    <row r="44" spans="1:9" ht="24.75" customHeight="1">
      <c r="E44" s="119"/>
    </row>
    <row r="45" spans="1:9" ht="24.75" customHeight="1">
      <c r="E45" s="119"/>
    </row>
    <row r="46" spans="1:9" ht="24.75" customHeight="1" thickBot="1">
      <c r="E46" s="119"/>
    </row>
    <row r="47" spans="1:9" ht="15">
      <c r="A47" s="172" t="s">
        <v>1179</v>
      </c>
      <c r="B47" s="173"/>
      <c r="C47" s="173"/>
      <c r="D47" s="174"/>
      <c r="E47" s="172" t="s">
        <v>1180</v>
      </c>
      <c r="F47" s="173"/>
      <c r="G47" s="173"/>
      <c r="H47" s="173"/>
      <c r="I47" s="174"/>
    </row>
    <row r="48" spans="1:9" ht="18.75" customHeight="1">
      <c r="A48" s="147" t="s">
        <v>1182</v>
      </c>
      <c r="B48" s="168"/>
      <c r="C48" s="168"/>
      <c r="D48" s="149"/>
      <c r="E48" s="175"/>
      <c r="F48" s="176"/>
      <c r="G48" s="176"/>
      <c r="H48" s="176"/>
      <c r="I48" s="177"/>
    </row>
    <row r="49" spans="1:9" ht="18" customHeight="1" thickBot="1">
      <c r="A49" s="150"/>
      <c r="B49" s="169"/>
      <c r="C49" s="169"/>
      <c r="D49" s="151"/>
      <c r="E49" s="178"/>
      <c r="F49" s="169"/>
      <c r="G49" s="152"/>
      <c r="H49" s="152"/>
      <c r="I49" s="151"/>
    </row>
  </sheetData>
  <mergeCells count="9">
    <mergeCell ref="E48:I48"/>
    <mergeCell ref="B49:C49"/>
    <mergeCell ref="B48:C48"/>
    <mergeCell ref="E49:F49"/>
    <mergeCell ref="A1:I1"/>
    <mergeCell ref="A2:I2"/>
    <mergeCell ref="A3:I3"/>
    <mergeCell ref="A47:D47"/>
    <mergeCell ref="E47:I47"/>
  </mergeCells>
  <pageMargins left="1.0236220472440944" right="0.23622047244094491" top="0.74803149606299213"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BreakPreview" topLeftCell="A25" zoomScale="120" zoomScaleNormal="120" zoomScaleSheetLayoutView="120" zoomScalePageLayoutView="120" workbookViewId="0">
      <selection activeCell="B45" sqref="B45:G46"/>
    </sheetView>
  </sheetViews>
  <sheetFormatPr defaultRowHeight="17.25"/>
  <cols>
    <col min="4" max="5" width="13.625" customWidth="1"/>
    <col min="6" max="6" width="9" customWidth="1"/>
    <col min="9" max="9" width="9.5" customWidth="1"/>
    <col min="260" max="261" width="13.625" customWidth="1"/>
    <col min="262" max="262" width="9" customWidth="1"/>
    <col min="265" max="265" width="9.5" customWidth="1"/>
    <col min="516" max="517" width="13.625" customWidth="1"/>
    <col min="518" max="518" width="9" customWidth="1"/>
    <col min="521" max="521" width="9.5" customWidth="1"/>
    <col min="772" max="773" width="13.625" customWidth="1"/>
    <col min="774" max="774" width="9" customWidth="1"/>
    <col min="777" max="777" width="9.5" customWidth="1"/>
    <col min="1028" max="1029" width="13.625" customWidth="1"/>
    <col min="1030" max="1030" width="9" customWidth="1"/>
    <col min="1033" max="1033" width="9.5" customWidth="1"/>
    <col min="1284" max="1285" width="13.625" customWidth="1"/>
    <col min="1286" max="1286" width="9" customWidth="1"/>
    <col min="1289" max="1289" width="9.5" customWidth="1"/>
    <col min="1540" max="1541" width="13.625" customWidth="1"/>
    <col min="1542" max="1542" width="9" customWidth="1"/>
    <col min="1545" max="1545" width="9.5" customWidth="1"/>
    <col min="1796" max="1797" width="13.625" customWidth="1"/>
    <col min="1798" max="1798" width="9" customWidth="1"/>
    <col min="1801" max="1801" width="9.5" customWidth="1"/>
    <col min="2052" max="2053" width="13.625" customWidth="1"/>
    <col min="2054" max="2054" width="9" customWidth="1"/>
    <col min="2057" max="2057" width="9.5" customWidth="1"/>
    <col min="2308" max="2309" width="13.625" customWidth="1"/>
    <col min="2310" max="2310" width="9" customWidth="1"/>
    <col min="2313" max="2313" width="9.5" customWidth="1"/>
    <col min="2564" max="2565" width="13.625" customWidth="1"/>
    <col min="2566" max="2566" width="9" customWidth="1"/>
    <col min="2569" max="2569" width="9.5" customWidth="1"/>
    <col min="2820" max="2821" width="13.625" customWidth="1"/>
    <col min="2822" max="2822" width="9" customWidth="1"/>
    <col min="2825" max="2825" width="9.5" customWidth="1"/>
    <col min="3076" max="3077" width="13.625" customWidth="1"/>
    <col min="3078" max="3078" width="9" customWidth="1"/>
    <col min="3081" max="3081" width="9.5" customWidth="1"/>
    <col min="3332" max="3333" width="13.625" customWidth="1"/>
    <col min="3334" max="3334" width="9" customWidth="1"/>
    <col min="3337" max="3337" width="9.5" customWidth="1"/>
    <col min="3588" max="3589" width="13.625" customWidth="1"/>
    <col min="3590" max="3590" width="9" customWidth="1"/>
    <col min="3593" max="3593" width="9.5" customWidth="1"/>
    <col min="3844" max="3845" width="13.625" customWidth="1"/>
    <col min="3846" max="3846" width="9" customWidth="1"/>
    <col min="3849" max="3849" width="9.5" customWidth="1"/>
    <col min="4100" max="4101" width="13.625" customWidth="1"/>
    <col min="4102" max="4102" width="9" customWidth="1"/>
    <col min="4105" max="4105" width="9.5" customWidth="1"/>
    <col min="4356" max="4357" width="13.625" customWidth="1"/>
    <col min="4358" max="4358" width="9" customWidth="1"/>
    <col min="4361" max="4361" width="9.5" customWidth="1"/>
    <col min="4612" max="4613" width="13.625" customWidth="1"/>
    <col min="4614" max="4614" width="9" customWidth="1"/>
    <col min="4617" max="4617" width="9.5" customWidth="1"/>
    <col min="4868" max="4869" width="13.625" customWidth="1"/>
    <col min="4870" max="4870" width="9" customWidth="1"/>
    <col min="4873" max="4873" width="9.5" customWidth="1"/>
    <col min="5124" max="5125" width="13.625" customWidth="1"/>
    <col min="5126" max="5126" width="9" customWidth="1"/>
    <col min="5129" max="5129" width="9.5" customWidth="1"/>
    <col min="5380" max="5381" width="13.625" customWidth="1"/>
    <col min="5382" max="5382" width="9" customWidth="1"/>
    <col min="5385" max="5385" width="9.5" customWidth="1"/>
    <col min="5636" max="5637" width="13.625" customWidth="1"/>
    <col min="5638" max="5638" width="9" customWidth="1"/>
    <col min="5641" max="5641" width="9.5" customWidth="1"/>
    <col min="5892" max="5893" width="13.625" customWidth="1"/>
    <col min="5894" max="5894" width="9" customWidth="1"/>
    <col min="5897" max="5897" width="9.5" customWidth="1"/>
    <col min="6148" max="6149" width="13.625" customWidth="1"/>
    <col min="6150" max="6150" width="9" customWidth="1"/>
    <col min="6153" max="6153" width="9.5" customWidth="1"/>
    <col min="6404" max="6405" width="13.625" customWidth="1"/>
    <col min="6406" max="6406" width="9" customWidth="1"/>
    <col min="6409" max="6409" width="9.5" customWidth="1"/>
    <col min="6660" max="6661" width="13.625" customWidth="1"/>
    <col min="6662" max="6662" width="9" customWidth="1"/>
    <col min="6665" max="6665" width="9.5" customWidth="1"/>
    <col min="6916" max="6917" width="13.625" customWidth="1"/>
    <col min="6918" max="6918" width="9" customWidth="1"/>
    <col min="6921" max="6921" width="9.5" customWidth="1"/>
    <col min="7172" max="7173" width="13.625" customWidth="1"/>
    <col min="7174" max="7174" width="9" customWidth="1"/>
    <col min="7177" max="7177" width="9.5" customWidth="1"/>
    <col min="7428" max="7429" width="13.625" customWidth="1"/>
    <col min="7430" max="7430" width="9" customWidth="1"/>
    <col min="7433" max="7433" width="9.5" customWidth="1"/>
    <col min="7684" max="7685" width="13.625" customWidth="1"/>
    <col min="7686" max="7686" width="9" customWidth="1"/>
    <col min="7689" max="7689" width="9.5" customWidth="1"/>
    <col min="7940" max="7941" width="13.625" customWidth="1"/>
    <col min="7942" max="7942" width="9" customWidth="1"/>
    <col min="7945" max="7945" width="9.5" customWidth="1"/>
    <col min="8196" max="8197" width="13.625" customWidth="1"/>
    <col min="8198" max="8198" width="9" customWidth="1"/>
    <col min="8201" max="8201" width="9.5" customWidth="1"/>
    <col min="8452" max="8453" width="13.625" customWidth="1"/>
    <col min="8454" max="8454" width="9" customWidth="1"/>
    <col min="8457" max="8457" width="9.5" customWidth="1"/>
    <col min="8708" max="8709" width="13.625" customWidth="1"/>
    <col min="8710" max="8710" width="9" customWidth="1"/>
    <col min="8713" max="8713" width="9.5" customWidth="1"/>
    <col min="8964" max="8965" width="13.625" customWidth="1"/>
    <col min="8966" max="8966" width="9" customWidth="1"/>
    <col min="8969" max="8969" width="9.5" customWidth="1"/>
    <col min="9220" max="9221" width="13.625" customWidth="1"/>
    <col min="9222" max="9222" width="9" customWidth="1"/>
    <col min="9225" max="9225" width="9.5" customWidth="1"/>
    <col min="9476" max="9477" width="13.625" customWidth="1"/>
    <col min="9478" max="9478" width="9" customWidth="1"/>
    <col min="9481" max="9481" width="9.5" customWidth="1"/>
    <col min="9732" max="9733" width="13.625" customWidth="1"/>
    <col min="9734" max="9734" width="9" customWidth="1"/>
    <col min="9737" max="9737" width="9.5" customWidth="1"/>
    <col min="9988" max="9989" width="13.625" customWidth="1"/>
    <col min="9990" max="9990" width="9" customWidth="1"/>
    <col min="9993" max="9993" width="9.5" customWidth="1"/>
    <col min="10244" max="10245" width="13.625" customWidth="1"/>
    <col min="10246" max="10246" width="9" customWidth="1"/>
    <col min="10249" max="10249" width="9.5" customWidth="1"/>
    <col min="10500" max="10501" width="13.625" customWidth="1"/>
    <col min="10502" max="10502" width="9" customWidth="1"/>
    <col min="10505" max="10505" width="9.5" customWidth="1"/>
    <col min="10756" max="10757" width="13.625" customWidth="1"/>
    <col min="10758" max="10758" width="9" customWidth="1"/>
    <col min="10761" max="10761" width="9.5" customWidth="1"/>
    <col min="11012" max="11013" width="13.625" customWidth="1"/>
    <col min="11014" max="11014" width="9" customWidth="1"/>
    <col min="11017" max="11017" width="9.5" customWidth="1"/>
    <col min="11268" max="11269" width="13.625" customWidth="1"/>
    <col min="11270" max="11270" width="9" customWidth="1"/>
    <col min="11273" max="11273" width="9.5" customWidth="1"/>
    <col min="11524" max="11525" width="13.625" customWidth="1"/>
    <col min="11526" max="11526" width="9" customWidth="1"/>
    <col min="11529" max="11529" width="9.5" customWidth="1"/>
    <col min="11780" max="11781" width="13.625" customWidth="1"/>
    <col min="11782" max="11782" width="9" customWidth="1"/>
    <col min="11785" max="11785" width="9.5" customWidth="1"/>
    <col min="12036" max="12037" width="13.625" customWidth="1"/>
    <col min="12038" max="12038" width="9" customWidth="1"/>
    <col min="12041" max="12041" width="9.5" customWidth="1"/>
    <col min="12292" max="12293" width="13.625" customWidth="1"/>
    <col min="12294" max="12294" width="9" customWidth="1"/>
    <col min="12297" max="12297" width="9.5" customWidth="1"/>
    <col min="12548" max="12549" width="13.625" customWidth="1"/>
    <col min="12550" max="12550" width="9" customWidth="1"/>
    <col min="12553" max="12553" width="9.5" customWidth="1"/>
    <col min="12804" max="12805" width="13.625" customWidth="1"/>
    <col min="12806" max="12806" width="9" customWidth="1"/>
    <col min="12809" max="12809" width="9.5" customWidth="1"/>
    <col min="13060" max="13061" width="13.625" customWidth="1"/>
    <col min="13062" max="13062" width="9" customWidth="1"/>
    <col min="13065" max="13065" width="9.5" customWidth="1"/>
    <col min="13316" max="13317" width="13.625" customWidth="1"/>
    <col min="13318" max="13318" width="9" customWidth="1"/>
    <col min="13321" max="13321" width="9.5" customWidth="1"/>
    <col min="13572" max="13573" width="13.625" customWidth="1"/>
    <col min="13574" max="13574" width="9" customWidth="1"/>
    <col min="13577" max="13577" width="9.5" customWidth="1"/>
    <col min="13828" max="13829" width="13.625" customWidth="1"/>
    <col min="13830" max="13830" width="9" customWidth="1"/>
    <col min="13833" max="13833" width="9.5" customWidth="1"/>
    <col min="14084" max="14085" width="13.625" customWidth="1"/>
    <col min="14086" max="14086" width="9" customWidth="1"/>
    <col min="14089" max="14089" width="9.5" customWidth="1"/>
    <col min="14340" max="14341" width="13.625" customWidth="1"/>
    <col min="14342" max="14342" width="9" customWidth="1"/>
    <col min="14345" max="14345" width="9.5" customWidth="1"/>
    <col min="14596" max="14597" width="13.625" customWidth="1"/>
    <col min="14598" max="14598" width="9" customWidth="1"/>
    <col min="14601" max="14601" width="9.5" customWidth="1"/>
    <col min="14852" max="14853" width="13.625" customWidth="1"/>
    <col min="14854" max="14854" width="9" customWidth="1"/>
    <col min="14857" max="14857" width="9.5" customWidth="1"/>
    <col min="15108" max="15109" width="13.625" customWidth="1"/>
    <col min="15110" max="15110" width="9" customWidth="1"/>
    <col min="15113" max="15113" width="9.5" customWidth="1"/>
    <col min="15364" max="15365" width="13.625" customWidth="1"/>
    <col min="15366" max="15366" width="9" customWidth="1"/>
    <col min="15369" max="15369" width="9.5" customWidth="1"/>
    <col min="15620" max="15621" width="13.625" customWidth="1"/>
    <col min="15622" max="15622" width="9" customWidth="1"/>
    <col min="15625" max="15625" width="9.5" customWidth="1"/>
    <col min="15876" max="15877" width="13.625" customWidth="1"/>
    <col min="15878" max="15878" width="9" customWidth="1"/>
    <col min="15881" max="15881" width="9.5" customWidth="1"/>
    <col min="16132" max="16133" width="13.625" customWidth="1"/>
    <col min="16134" max="16134" width="9" customWidth="1"/>
    <col min="16137" max="16137" width="9.5" customWidth="1"/>
  </cols>
  <sheetData>
    <row r="1" spans="1:9" ht="19.5">
      <c r="A1" s="170" t="s">
        <v>1186</v>
      </c>
      <c r="B1" s="170"/>
      <c r="C1" s="170"/>
      <c r="D1" s="170"/>
      <c r="E1" s="170"/>
      <c r="F1" s="170"/>
      <c r="G1" s="170"/>
      <c r="H1" s="170"/>
      <c r="I1" s="170"/>
    </row>
    <row r="2" spans="1:9" ht="19.5">
      <c r="A2" s="170" t="s">
        <v>266</v>
      </c>
      <c r="B2" s="170"/>
      <c r="C2" s="170"/>
      <c r="D2" s="170"/>
      <c r="E2" s="170"/>
      <c r="F2" s="170"/>
      <c r="G2" s="170"/>
      <c r="H2" s="170"/>
      <c r="I2" s="170"/>
    </row>
    <row r="3" spans="1:9" ht="19.5">
      <c r="A3" s="171" t="s">
        <v>267</v>
      </c>
      <c r="B3" s="171"/>
      <c r="C3" s="171"/>
      <c r="D3" s="171"/>
      <c r="E3" s="171"/>
      <c r="F3" s="171"/>
      <c r="G3" s="171"/>
      <c r="H3" s="171"/>
      <c r="I3" s="171"/>
    </row>
    <row r="4" spans="1:9" ht="15" customHeight="1"/>
    <row r="5" spans="1:9" ht="15" customHeight="1"/>
    <row r="6" spans="1:9" ht="15" customHeight="1"/>
    <row r="7" spans="1:9" ht="15" customHeight="1"/>
    <row r="8" spans="1:9" ht="15" customHeight="1"/>
    <row r="9" spans="1:9" ht="15" customHeight="1"/>
    <row r="10" spans="1:9" ht="15" customHeight="1"/>
    <row r="11" spans="1:9" ht="15" customHeight="1"/>
    <row r="12" spans="1:9" ht="15" customHeight="1"/>
    <row r="13" spans="1:9" ht="15" customHeight="1"/>
    <row r="14" spans="1:9" ht="15" customHeight="1"/>
    <row r="15" spans="1:9">
      <c r="E15" s="119"/>
    </row>
    <row r="16" spans="1:9">
      <c r="E16" s="119"/>
    </row>
    <row r="17" spans="5:5">
      <c r="E17" s="119"/>
    </row>
    <row r="18" spans="5:5">
      <c r="E18" s="119"/>
    </row>
    <row r="19" spans="5:5">
      <c r="E19" s="119"/>
    </row>
    <row r="20" spans="5:5">
      <c r="E20" s="119"/>
    </row>
    <row r="21" spans="5:5">
      <c r="E21" s="119"/>
    </row>
    <row r="22" spans="5:5">
      <c r="E22" s="119"/>
    </row>
    <row r="23" spans="5:5">
      <c r="E23" s="119"/>
    </row>
    <row r="24" spans="5:5">
      <c r="E24" s="119"/>
    </row>
    <row r="25" spans="5:5">
      <c r="E25" s="119"/>
    </row>
    <row r="26" spans="5:5">
      <c r="E26" s="119"/>
    </row>
    <row r="27" spans="5:5">
      <c r="E27" s="119"/>
    </row>
    <row r="28" spans="5:5">
      <c r="E28" s="119"/>
    </row>
    <row r="29" spans="5:5">
      <c r="E29" s="119"/>
    </row>
    <row r="30" spans="5:5">
      <c r="E30" s="119"/>
    </row>
    <row r="31" spans="5:5">
      <c r="E31" s="119"/>
    </row>
    <row r="32" spans="5:5">
      <c r="E32" s="119"/>
    </row>
    <row r="33" spans="1:9">
      <c r="E33" s="119"/>
    </row>
    <row r="34" spans="1:9">
      <c r="E34" s="119"/>
    </row>
    <row r="35" spans="1:9">
      <c r="E35" s="119"/>
    </row>
    <row r="36" spans="1:9">
      <c r="E36" s="119"/>
    </row>
    <row r="37" spans="1:9">
      <c r="E37" s="119"/>
    </row>
    <row r="38" spans="1:9">
      <c r="E38" s="119"/>
    </row>
    <row r="39" spans="1:9">
      <c r="E39" s="119"/>
    </row>
    <row r="40" spans="1:9">
      <c r="E40" s="119"/>
    </row>
    <row r="41" spans="1:9">
      <c r="E41" s="119"/>
    </row>
    <row r="42" spans="1:9" ht="18" thickBot="1">
      <c r="E42" s="119"/>
    </row>
    <row r="43" spans="1:9" ht="33.75" hidden="1" customHeight="1" thickBot="1">
      <c r="E43" s="119"/>
    </row>
    <row r="44" spans="1:9">
      <c r="A44" s="172" t="s">
        <v>1179</v>
      </c>
      <c r="B44" s="173"/>
      <c r="C44" s="173"/>
      <c r="D44" s="174"/>
      <c r="E44" s="172" t="s">
        <v>1180</v>
      </c>
      <c r="F44" s="173"/>
      <c r="G44" s="173"/>
      <c r="H44" s="173"/>
      <c r="I44" s="174"/>
    </row>
    <row r="45" spans="1:9" ht="18.75" customHeight="1">
      <c r="A45" s="147" t="s">
        <v>1183</v>
      </c>
      <c r="B45" s="168"/>
      <c r="C45" s="168"/>
      <c r="D45" s="149"/>
      <c r="E45" s="147"/>
      <c r="F45" s="168"/>
      <c r="G45" s="168"/>
      <c r="H45" s="148"/>
      <c r="I45" s="149"/>
    </row>
    <row r="46" spans="1:9" ht="18" thickBot="1">
      <c r="A46" s="150"/>
      <c r="B46" s="169"/>
      <c r="C46" s="169"/>
      <c r="D46" s="151"/>
      <c r="E46" s="150"/>
      <c r="F46" s="169"/>
      <c r="G46" s="169"/>
      <c r="H46" s="152"/>
      <c r="I46" s="151"/>
    </row>
  </sheetData>
  <mergeCells count="9">
    <mergeCell ref="B45:C45"/>
    <mergeCell ref="B46:C46"/>
    <mergeCell ref="F45:G45"/>
    <mergeCell ref="F46:G46"/>
    <mergeCell ref="A1:I1"/>
    <mergeCell ref="A2:I2"/>
    <mergeCell ref="A3:I3"/>
    <mergeCell ref="A44:D44"/>
    <mergeCell ref="E44:I44"/>
  </mergeCells>
  <pageMargins left="1.0236220472440944" right="0.23622047244094491" top="0.74803149606299213"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B4" sqref="B4"/>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9" t="str">
        <f>IF('[1]1_GO'!C3="","",'[1]1_GO'!C3)</f>
        <v>Personel İşlem Süreci</v>
      </c>
      <c r="C1" s="180"/>
      <c r="D1" s="19" t="s">
        <v>181</v>
      </c>
    </row>
    <row r="2" spans="1:4">
      <c r="A2" s="1" t="s">
        <v>167</v>
      </c>
      <c r="B2" s="181" t="str">
        <f>IF('[1]1_GO'!C4="","",'[1]1_GO'!C4)</f>
        <v>Sınav İşlemleri Ana Süreçleri</v>
      </c>
      <c r="C2" s="182"/>
    </row>
    <row r="3" spans="1:4">
      <c r="A3" s="1" t="s">
        <v>166</v>
      </c>
      <c r="B3" s="183" t="str">
        <f>IF('[1]1_GO'!C5="","",'[1]1_GO'!C5)</f>
        <v>Mesleki Eğitim Kursu İşlem Süreci</v>
      </c>
      <c r="C3" s="184"/>
    </row>
    <row r="4" spans="1:4">
      <c r="A4" s="2"/>
      <c r="B4" s="2"/>
      <c r="C4" s="2"/>
    </row>
    <row r="5" spans="1:4" ht="21.75">
      <c r="A5" s="3" t="s">
        <v>269</v>
      </c>
      <c r="B5" s="4"/>
      <c r="C5" s="5"/>
    </row>
    <row r="6" spans="1:4">
      <c r="A6" s="6" t="s">
        <v>270</v>
      </c>
      <c r="B6" s="7"/>
      <c r="C6" s="8"/>
    </row>
    <row r="7" spans="1:4">
      <c r="A7" s="121"/>
      <c r="B7" s="2"/>
      <c r="C7" s="2"/>
    </row>
    <row r="8" spans="1:4">
      <c r="A8" s="1" t="s">
        <v>163</v>
      </c>
      <c r="B8" s="1" t="s">
        <v>271</v>
      </c>
      <c r="C8" s="11" t="s">
        <v>272</v>
      </c>
    </row>
    <row r="9" spans="1:4">
      <c r="A9" s="114">
        <v>1</v>
      </c>
      <c r="B9" s="114" t="s">
        <v>219</v>
      </c>
      <c r="C9" s="114">
        <v>1</v>
      </c>
    </row>
    <row r="10" spans="1:4">
      <c r="A10" s="114">
        <v>2</v>
      </c>
      <c r="B10" s="114" t="s">
        <v>273</v>
      </c>
      <c r="C10" s="114">
        <v>1</v>
      </c>
    </row>
    <row r="11" spans="1:4">
      <c r="A11" s="114">
        <v>3</v>
      </c>
      <c r="B11" s="114" t="s">
        <v>274</v>
      </c>
      <c r="C11" s="114">
        <v>1</v>
      </c>
    </row>
    <row r="12" spans="1:4">
      <c r="A12" s="114">
        <v>4</v>
      </c>
      <c r="B12" s="114" t="s">
        <v>275</v>
      </c>
      <c r="C12" s="114">
        <v>1</v>
      </c>
    </row>
    <row r="13" spans="1:4">
      <c r="A13" s="114">
        <v>5</v>
      </c>
      <c r="B13" s="114" t="s">
        <v>254</v>
      </c>
      <c r="C13" s="114">
        <v>1</v>
      </c>
    </row>
    <row r="14" spans="1:4">
      <c r="A14" s="114"/>
      <c r="B14" s="114"/>
      <c r="C14" s="114"/>
    </row>
  </sheetData>
  <sheetProtection selectLockedCells="1"/>
  <mergeCells count="3">
    <mergeCell ref="B1:C1"/>
    <mergeCell ref="B2:C2"/>
    <mergeCell ref="B3:C3"/>
  </mergeCells>
  <conditionalFormatting sqref="B1:C3">
    <cfRule type="containsBlanks" dxfId="44" priority="3">
      <formula>LEN(TRIM(B1))=0</formula>
    </cfRule>
  </conditionalFormatting>
  <conditionalFormatting sqref="A9:B150 A151:C65324">
    <cfRule type="containsBlanks" dxfId="43" priority="2">
      <formula>LEN(TRIM(A9))=0</formula>
    </cfRule>
  </conditionalFormatting>
  <conditionalFormatting sqref="C9:C150">
    <cfRule type="containsBlanks" dxfId="4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4" sqref="B4"/>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9" t="str">
        <f>IF('[1]1_GO'!C3="","",'[1]1_GO'!C3)</f>
        <v>Personel İşlem Süreci</v>
      </c>
      <c r="C1" s="180"/>
      <c r="D1" s="19" t="s">
        <v>181</v>
      </c>
    </row>
    <row r="2" spans="1:4">
      <c r="A2" s="1" t="s">
        <v>167</v>
      </c>
      <c r="B2" s="181" t="str">
        <f>IF('[1]1_GO'!C4="","",'[1]1_GO'!C4)</f>
        <v>Sınav İşlemleri Ana Süreçleri</v>
      </c>
      <c r="C2" s="182"/>
    </row>
    <row r="3" spans="1:4">
      <c r="A3" s="1" t="s">
        <v>166</v>
      </c>
      <c r="B3" s="183" t="str">
        <f>IF('[1]1_GO'!C5="","",'[1]1_GO'!C5)</f>
        <v>Mesleki Eğitim Kursu İşlem Süreci</v>
      </c>
      <c r="C3" s="184"/>
    </row>
    <row r="4" spans="1:4">
      <c r="A4" s="2"/>
      <c r="B4" s="2"/>
      <c r="C4" s="2"/>
    </row>
    <row r="5" spans="1:4" ht="21.75">
      <c r="A5" s="3" t="s">
        <v>276</v>
      </c>
      <c r="B5" s="4"/>
      <c r="C5" s="5"/>
    </row>
    <row r="6" spans="1:4">
      <c r="A6" s="6" t="s">
        <v>277</v>
      </c>
      <c r="B6" s="7"/>
      <c r="C6" s="8"/>
    </row>
    <row r="7" spans="1:4" ht="21.75">
      <c r="A7" s="98"/>
      <c r="B7" s="2"/>
      <c r="C7" s="2"/>
    </row>
    <row r="8" spans="1:4">
      <c r="A8" s="1" t="s">
        <v>163</v>
      </c>
      <c r="B8" s="1" t="s">
        <v>278</v>
      </c>
      <c r="C8" s="1" t="s">
        <v>279</v>
      </c>
    </row>
    <row r="9" spans="1:4">
      <c r="A9" s="114">
        <v>1</v>
      </c>
      <c r="B9" s="114" t="s">
        <v>280</v>
      </c>
      <c r="C9" s="114">
        <v>1</v>
      </c>
    </row>
    <row r="10" spans="1:4">
      <c r="A10" s="114">
        <v>2</v>
      </c>
      <c r="B10" s="114" t="s">
        <v>281</v>
      </c>
      <c r="C10" s="114">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41" priority="4">
      <formula>LEN(TRIM(B1))=0</formula>
    </cfRule>
  </conditionalFormatting>
  <conditionalFormatting sqref="A130:C65536">
    <cfRule type="containsBlanks" dxfId="40" priority="3">
      <formula>LEN(TRIM(A130))=0</formula>
    </cfRule>
  </conditionalFormatting>
  <conditionalFormatting sqref="A9:B105">
    <cfRule type="containsBlanks" dxfId="39" priority="2">
      <formula>LEN(TRIM(A9))=0</formula>
    </cfRule>
  </conditionalFormatting>
  <conditionalFormatting sqref="C9:C105">
    <cfRule type="containsBlanks" dxfId="3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4" sqref="B4"/>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22" t="str">
        <f>IF('[1]1_GO'!C3="","",'[1]1_GO'!C3)</f>
        <v>Personel İşlem Süreci</v>
      </c>
      <c r="C1" s="19" t="s">
        <v>181</v>
      </c>
    </row>
    <row r="2" spans="1:3">
      <c r="A2" s="1" t="s">
        <v>167</v>
      </c>
      <c r="B2" s="123" t="str">
        <f>IF('[1]1_GO'!C4="","",'[1]1_GO'!C4)</f>
        <v>Sınav İşlemleri Ana Süreçleri</v>
      </c>
    </row>
    <row r="3" spans="1:3">
      <c r="A3" s="1" t="s">
        <v>166</v>
      </c>
      <c r="B3" s="124" t="str">
        <f>IF('[1]1_GO'!C5="","",'[1]1_GO'!C5)</f>
        <v>Mesleki Eğitim Kursu İşlem Süreci</v>
      </c>
    </row>
    <row r="4" spans="1:3">
      <c r="A4" s="2"/>
      <c r="B4" s="2"/>
    </row>
    <row r="5" spans="1:3" ht="21.75">
      <c r="A5" s="3" t="s">
        <v>282</v>
      </c>
      <c r="B5" s="5"/>
    </row>
    <row r="6" spans="1:3">
      <c r="A6" s="6" t="s">
        <v>283</v>
      </c>
      <c r="B6" s="8"/>
    </row>
    <row r="7" spans="1:3">
      <c r="A7" s="121"/>
      <c r="B7" s="2"/>
    </row>
    <row r="8" spans="1:3">
      <c r="A8" s="1" t="s">
        <v>163</v>
      </c>
      <c r="B8" s="1" t="s">
        <v>284</v>
      </c>
    </row>
    <row r="9" spans="1:3">
      <c r="A9" s="114">
        <v>1</v>
      </c>
      <c r="B9" s="114" t="s">
        <v>258</v>
      </c>
    </row>
  </sheetData>
  <sheetProtection selectLockedCells="1"/>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4" sqref="B4"/>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22" t="str">
        <f>IF('[1]1_GO'!C3="","",'[1]1_GO'!C3)</f>
        <v>Personel İşlem Süreci</v>
      </c>
      <c r="C1" s="19" t="s">
        <v>181</v>
      </c>
    </row>
    <row r="2" spans="1:3">
      <c r="A2" s="1" t="s">
        <v>167</v>
      </c>
      <c r="B2" s="123" t="str">
        <f>IF('[1]1_GO'!C4="","",'[1]1_GO'!C4)</f>
        <v>Sınav İşlemleri Ana Süreçleri</v>
      </c>
    </row>
    <row r="3" spans="1:3">
      <c r="A3" s="1" t="s">
        <v>166</v>
      </c>
      <c r="B3" s="124" t="str">
        <f>IF('[1]1_GO'!C5="","",'[1]1_GO'!C5)</f>
        <v>Mesleki Eğitim Kursu İşlem Süreci</v>
      </c>
    </row>
    <row r="4" spans="1:3">
      <c r="A4" s="2"/>
      <c r="B4" s="2"/>
    </row>
    <row r="5" spans="1:3" ht="21.75">
      <c r="A5" s="3" t="s">
        <v>285</v>
      </c>
      <c r="B5" s="5"/>
    </row>
    <row r="6" spans="1:3">
      <c r="A6" s="6"/>
      <c r="B6" s="8"/>
    </row>
    <row r="7" spans="1:3">
      <c r="A7" s="121"/>
      <c r="B7" s="2"/>
    </row>
    <row r="8" spans="1:3">
      <c r="A8" s="1" t="s">
        <v>163</v>
      </c>
      <c r="B8" s="1" t="s">
        <v>286</v>
      </c>
    </row>
    <row r="9" spans="1:3">
      <c r="A9" s="114">
        <v>1</v>
      </c>
      <c r="B9" s="114" t="s">
        <v>287</v>
      </c>
    </row>
  </sheetData>
  <sheetProtection selectLockedCells="1"/>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23</vt:i4>
      </vt:variant>
    </vt:vector>
  </HeadingPairs>
  <TitlesOfParts>
    <vt:vector size="46"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2021-10-20T06:29:00Z</dcterms:modified>
</cp:coreProperties>
</file>