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BuÇalışmaKitabı"/>
  <bookViews>
    <workbookView xWindow="0" yWindow="0" windowWidth="19440" windowHeight="9900" tabRatio="891" activeTab="2"/>
  </bookViews>
  <sheets>
    <sheet name="1_GO" sheetId="1" r:id="rId1"/>
    <sheet name="MOD_KUR" sheetId="30" r:id="rId2"/>
    <sheet name="Süreç Modeli" sheetId="31" r:id="rId3"/>
    <sheet name="21_K_IK" sheetId="32" r:id="rId4"/>
    <sheet name="22_K_EK" sheetId="33" r:id="rId5"/>
    <sheet name="24_K_YK" sheetId="34" r:id="rId6"/>
    <sheet name="31_P_BO" sheetId="35" r:id="rId7"/>
    <sheet name="32_P_Gr" sheetId="36" r:id="rId8"/>
    <sheet name="33_P_Ci" sheetId="37" r:id="rId9"/>
    <sheet name="34_P_Me" sheetId="38" r:id="rId10"/>
    <sheet name="35_P_TP" sheetId="39" r:id="rId11"/>
    <sheet name="36_P_Fr" sheetId="40" r:id="rId12"/>
    <sheet name="37_P_Ac" sheetId="3" r:id="rId13"/>
    <sheet name="38_P_İl" sheetId="41" r:id="rId14"/>
    <sheet name="42_R_HG" sheetId="23" r:id="rId15"/>
    <sheet name="43_R_PG" sheetId="11" r:id="rId16"/>
    <sheet name="44_R_Ko" sheetId="18" r:id="rId17"/>
    <sheet name="İletişim Akış Diyagramı" sheetId="42" r:id="rId18"/>
    <sheet name="5_IO" sheetId="43" r:id="rId19"/>
    <sheet name="6_FD" sheetId="44" r:id="rId20"/>
    <sheet name="Yetkinlik_Egitim" sheetId="45" r:id="rId21"/>
  </sheets>
  <externalReferences>
    <externalReference r:id="rId22"/>
  </externalReferences>
  <definedNames>
    <definedName name="_Toc179712373" localSheetId="1">MOD_KUR!$B$43</definedName>
    <definedName name="_Toc179712374" localSheetId="1">MOD_KUR!#REF!</definedName>
    <definedName name="_Toc266268040" localSheetId="1">MOD_KUR!$B$40</definedName>
    <definedName name="_xlnm._FilterDatabase" localSheetId="12" hidden="1">'37_P_Ac'!$A$8:$O$8</definedName>
    <definedName name="_xlnm._FilterDatabase" localSheetId="14" hidden="1">'42_R_HG'!$A$9:$D$9</definedName>
    <definedName name="_xlnm._FilterDatabase" localSheetId="20" hidden="1">Yetkinlik_Egitim!$A$1:$D$299</definedName>
    <definedName name="OLE_LINK1" localSheetId="1">MOD_KUR!$B$35</definedName>
    <definedName name="OLE_LINK10" localSheetId="1">MOD_KUR!$B$131</definedName>
    <definedName name="OLE_LINK4" localSheetId="1">MOD_KUR!#REF!</definedName>
    <definedName name="OLE_LINK5" localSheetId="3">'21_K_IK'!#REF!</definedName>
    <definedName name="OLE_LINK9" localSheetId="1">MOD_KUR!$B$122</definedName>
    <definedName name="_xlnm.Print_Area" localSheetId="0">'1_GO'!$A$1:$C$40</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3">'38_P_İl'!$A$1:$F$49</definedName>
    <definedName name="_xlnm.Print_Area" localSheetId="18">'5_IO'!$A$1:$G$49</definedName>
    <definedName name="_xlnm.Print_Area" localSheetId="19">'6_FD'!$A$1:$F$48</definedName>
    <definedName name="_xlnm.Print_Area" localSheetId="17">'İletişim Akış Diyagramı'!$A$1:$I$43</definedName>
    <definedName name="_xlnm.Print_Area" localSheetId="1">MOD_KUR!$B$1:$K$135</definedName>
    <definedName name="_xlnm.Print_Area" localSheetId="2">'Süreç Modeli'!$A$1:$G$42</definedName>
  </definedNames>
  <calcPr calcId="144525"/>
</workbook>
</file>

<file path=xl/calcChain.xml><?xml version="1.0" encoding="utf-8"?>
<calcChain xmlns="http://schemas.openxmlformats.org/spreadsheetml/2006/main">
  <c r="B3" i="44" l="1"/>
  <c r="B2" i="44"/>
  <c r="B1" i="44"/>
  <c r="B3" i="43"/>
  <c r="B2" i="43"/>
  <c r="B1" i="43"/>
  <c r="B3" i="41"/>
  <c r="B2" i="41"/>
  <c r="B1" i="41"/>
  <c r="B3" i="40"/>
  <c r="B2" i="40"/>
  <c r="B1" i="40"/>
  <c r="B3" i="39"/>
  <c r="B2" i="39"/>
  <c r="B1" i="39"/>
  <c r="B3" i="38"/>
  <c r="B2" i="38"/>
  <c r="B1" i="38"/>
  <c r="B3" i="37"/>
  <c r="B2" i="37"/>
  <c r="B1" i="37"/>
  <c r="B3" i="36"/>
  <c r="B2" i="36"/>
  <c r="B1" i="36"/>
  <c r="B3" i="35"/>
  <c r="B2" i="35"/>
  <c r="B1" i="35"/>
  <c r="B3" i="34"/>
  <c r="B2" i="34"/>
  <c r="B1" i="34"/>
  <c r="B3" i="33"/>
  <c r="B2" i="33"/>
  <c r="B1" i="33"/>
  <c r="B3" i="32"/>
  <c r="B2" i="32"/>
  <c r="B1" i="32"/>
  <c r="B3" i="3" l="1"/>
  <c r="B2" i="3"/>
  <c r="B1" i="3"/>
  <c r="A29" i="1"/>
  <c r="A28" i="1"/>
  <c r="A32" i="1"/>
  <c r="A31" i="1"/>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859" i="23"/>
  <c r="B1860" i="23"/>
  <c r="B1861" i="23"/>
  <c r="B1862" i="23"/>
  <c r="B1863" i="23"/>
  <c r="B1864" i="23"/>
  <c r="B1865" i="23"/>
  <c r="B1866" i="23"/>
  <c r="B1867" i="23"/>
  <c r="B1868" i="23"/>
  <c r="B1869" i="23"/>
  <c r="B1870" i="23"/>
  <c r="B1871" i="23"/>
  <c r="B1872" i="23"/>
  <c r="B1873" i="23"/>
  <c r="B1874" i="23"/>
  <c r="B1875" i="23"/>
  <c r="B1876" i="23"/>
  <c r="B1877" i="23"/>
  <c r="B1878" i="23"/>
  <c r="B1879" i="23"/>
  <c r="B1880" i="23"/>
  <c r="B1881" i="23"/>
  <c r="B1882" i="23"/>
  <c r="B1883" i="23"/>
  <c r="B1884" i="23"/>
  <c r="B1885" i="23"/>
  <c r="B1886" i="23"/>
  <c r="B1887" i="23"/>
  <c r="B1888" i="23"/>
  <c r="B1889" i="23"/>
  <c r="B1890" i="23"/>
  <c r="B1891" i="23"/>
  <c r="B1892" i="23"/>
  <c r="B1893" i="23"/>
  <c r="B1894" i="23"/>
  <c r="B1895" i="23"/>
  <c r="B1896" i="23"/>
  <c r="B1897" i="23"/>
  <c r="B1898" i="23"/>
  <c r="B1899" i="23"/>
  <c r="B1900" i="23"/>
  <c r="B1901" i="23"/>
  <c r="B1902" i="23"/>
  <c r="B1903" i="23"/>
  <c r="B1904" i="23"/>
  <c r="B1905" i="23"/>
  <c r="B1906" i="23"/>
  <c r="B1907" i="23"/>
  <c r="B1908" i="23"/>
  <c r="B1909" i="23"/>
  <c r="B1910" i="23"/>
  <c r="B1911" i="23"/>
  <c r="B1912" i="23"/>
  <c r="B1913" i="23"/>
  <c r="B1914" i="23"/>
  <c r="B1915" i="23"/>
  <c r="B1916" i="23"/>
  <c r="B1917" i="23"/>
  <c r="B1918" i="23"/>
  <c r="B1919" i="23"/>
  <c r="B1920" i="23"/>
  <c r="B1921" i="23"/>
  <c r="B1922" i="23"/>
  <c r="B1923" i="23"/>
  <c r="B1924" i="23"/>
  <c r="B1925" i="23"/>
  <c r="B1926" i="23"/>
  <c r="B1927" i="23"/>
  <c r="B1928" i="23"/>
  <c r="B1929" i="23"/>
  <c r="B1930" i="23"/>
  <c r="B1931" i="23"/>
  <c r="B1932" i="23"/>
  <c r="B1933" i="23"/>
  <c r="B1934" i="23"/>
  <c r="B1935" i="23"/>
  <c r="B1936" i="23"/>
  <c r="B1937" i="23"/>
  <c r="B1938" i="23"/>
  <c r="B1939" i="23"/>
  <c r="B1940" i="23"/>
  <c r="B1941" i="23"/>
  <c r="B1942" i="23"/>
  <c r="B1943" i="23"/>
  <c r="B1944" i="23"/>
  <c r="B1945" i="23"/>
  <c r="B1946" i="23"/>
  <c r="B1947" i="23"/>
  <c r="B1948" i="23"/>
  <c r="B1949" i="23"/>
  <c r="B1950" i="23"/>
  <c r="B1951" i="23"/>
  <c r="B1952" i="23"/>
  <c r="B1953" i="23"/>
  <c r="B1954" i="23"/>
  <c r="B1955" i="23"/>
  <c r="B1956" i="23"/>
  <c r="B1957" i="23"/>
  <c r="B1958" i="23"/>
  <c r="B1959" i="23"/>
  <c r="B1960" i="23"/>
  <c r="B1961" i="23"/>
  <c r="B1962" i="23"/>
  <c r="B1963" i="23"/>
  <c r="B1964" i="23"/>
  <c r="B1965" i="23"/>
  <c r="B1966" i="23"/>
  <c r="B1967" i="23"/>
  <c r="B1968" i="23"/>
  <c r="B1969" i="23"/>
  <c r="B1970" i="23"/>
  <c r="B1971" i="23"/>
  <c r="B1972" i="23"/>
  <c r="B1973" i="23"/>
  <c r="B1974" i="23"/>
  <c r="B1975" i="23"/>
  <c r="B1976" i="23"/>
  <c r="B1977" i="23"/>
  <c r="B1978" i="23"/>
  <c r="B1979" i="23"/>
  <c r="B1980" i="23"/>
  <c r="B1981" i="23"/>
  <c r="B1982" i="23"/>
  <c r="B1983" i="23"/>
  <c r="B1984" i="23"/>
  <c r="B1985" i="23"/>
  <c r="B1986" i="23"/>
  <c r="B1987" i="23"/>
  <c r="B1988" i="23"/>
  <c r="B1989" i="23"/>
  <c r="B1990" i="23"/>
  <c r="B1991" i="23"/>
  <c r="B1992" i="23"/>
  <c r="B1993" i="23"/>
  <c r="B1994" i="23"/>
  <c r="B1995" i="23"/>
  <c r="B1996" i="23"/>
  <c r="B1997" i="23"/>
  <c r="B1998" i="23"/>
  <c r="B1999" i="23"/>
  <c r="B2000" i="23"/>
  <c r="B2001" i="23"/>
  <c r="B2002" i="23"/>
  <c r="B2003" i="23"/>
  <c r="B2004" i="23"/>
  <c r="B2005" i="23"/>
  <c r="B2006" i="23"/>
  <c r="B2007" i="23"/>
  <c r="B2008" i="23"/>
  <c r="B2009" i="23"/>
  <c r="B2010" i="23"/>
  <c r="B10" i="23"/>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502" i="11"/>
  <c r="H503" i="11"/>
  <c r="H504" i="11"/>
  <c r="H505" i="11"/>
  <c r="H506" i="11"/>
  <c r="H507" i="11"/>
  <c r="H508" i="11"/>
  <c r="H509" i="11"/>
  <c r="H510" i="11"/>
  <c r="H511" i="11"/>
  <c r="H512" i="11"/>
  <c r="H513" i="11"/>
  <c r="H514" i="11"/>
  <c r="H515" i="11"/>
  <c r="H516" i="11"/>
  <c r="H517" i="11"/>
  <c r="H518" i="11"/>
  <c r="H519" i="11"/>
  <c r="H520" i="11"/>
  <c r="H521" i="11"/>
  <c r="H522" i="11"/>
  <c r="H523" i="11"/>
  <c r="H524" i="11"/>
  <c r="H525" i="11"/>
  <c r="H526" i="11"/>
  <c r="H527" i="11"/>
  <c r="H528" i="11"/>
  <c r="H529" i="11"/>
  <c r="H530" i="11"/>
  <c r="H531" i="11"/>
  <c r="H532" i="11"/>
  <c r="H533" i="11"/>
  <c r="H534" i="11"/>
  <c r="H535" i="11"/>
  <c r="H536" i="11"/>
  <c r="H537" i="11"/>
  <c r="H538" i="11"/>
  <c r="H539" i="11"/>
  <c r="H540" i="11"/>
  <c r="H541" i="11"/>
  <c r="H542" i="11"/>
  <c r="H543" i="11"/>
  <c r="H544" i="11"/>
  <c r="H545" i="11"/>
  <c r="H546" i="11"/>
  <c r="H547" i="11"/>
  <c r="H548" i="11"/>
  <c r="H549" i="11"/>
  <c r="H550" i="11"/>
  <c r="H551" i="11"/>
  <c r="H552" i="11"/>
  <c r="H553" i="11"/>
  <c r="H554" i="11"/>
  <c r="H555" i="11"/>
  <c r="H556" i="11"/>
  <c r="H557" i="11"/>
  <c r="H558" i="11"/>
  <c r="H559" i="11"/>
  <c r="H560" i="11"/>
  <c r="H561" i="11"/>
  <c r="H562" i="11"/>
  <c r="H563" i="11"/>
  <c r="H564" i="11"/>
  <c r="H565" i="11"/>
  <c r="H566" i="11"/>
  <c r="H567" i="11"/>
  <c r="H568" i="11"/>
  <c r="H569" i="11"/>
  <c r="H570" i="11"/>
  <c r="H571" i="11"/>
  <c r="H572" i="11"/>
  <c r="H573" i="11"/>
  <c r="H574" i="11"/>
  <c r="H575" i="11"/>
  <c r="H576" i="11"/>
  <c r="H577" i="11"/>
  <c r="H578" i="11"/>
  <c r="H579" i="11"/>
  <c r="H580" i="11"/>
  <c r="H581" i="11"/>
  <c r="H582" i="11"/>
  <c r="H583" i="11"/>
  <c r="H584" i="11"/>
  <c r="H585" i="11"/>
  <c r="H586" i="11"/>
  <c r="H587" i="11"/>
  <c r="H588" i="11"/>
  <c r="H589" i="11"/>
  <c r="H590" i="11"/>
  <c r="H591" i="11"/>
  <c r="H592" i="11"/>
  <c r="H593" i="11"/>
  <c r="H594" i="11"/>
  <c r="H595" i="11"/>
  <c r="H596" i="11"/>
  <c r="H597" i="11"/>
  <c r="H598" i="11"/>
  <c r="H599" i="11"/>
  <c r="H600" i="11"/>
  <c r="H601" i="11"/>
  <c r="H602" i="11"/>
  <c r="H603" i="11"/>
  <c r="H604" i="11"/>
  <c r="H605" i="11"/>
  <c r="H606" i="11"/>
  <c r="H607" i="11"/>
  <c r="H608" i="11"/>
  <c r="H609" i="11"/>
  <c r="H610" i="11"/>
  <c r="H611" i="11"/>
  <c r="H612" i="11"/>
  <c r="H613" i="11"/>
  <c r="H614" i="11"/>
  <c r="H615" i="11"/>
  <c r="H616" i="11"/>
  <c r="H617" i="11"/>
  <c r="H618" i="11"/>
  <c r="H619" i="11"/>
  <c r="H620" i="11"/>
  <c r="H621" i="11"/>
  <c r="H622" i="11"/>
  <c r="H623" i="11"/>
  <c r="H624" i="11"/>
  <c r="H625" i="11"/>
  <c r="H626" i="11"/>
  <c r="H627" i="11"/>
  <c r="H628" i="11"/>
  <c r="H629" i="11"/>
  <c r="H630" i="11"/>
  <c r="H631" i="11"/>
  <c r="H632" i="11"/>
  <c r="H633" i="11"/>
  <c r="H634" i="11"/>
  <c r="H635" i="11"/>
  <c r="H636" i="11"/>
  <c r="H637" i="11"/>
  <c r="H638" i="11"/>
  <c r="H639" i="11"/>
  <c r="H640" i="11"/>
  <c r="H641" i="11"/>
  <c r="H642" i="11"/>
  <c r="H643" i="11"/>
  <c r="H644" i="11"/>
  <c r="H645" i="11"/>
  <c r="H646" i="11"/>
  <c r="H647" i="11"/>
  <c r="H648" i="11"/>
  <c r="H649" i="11"/>
  <c r="H650" i="11"/>
  <c r="H651" i="11"/>
  <c r="H652" i="11"/>
  <c r="H653" i="11"/>
  <c r="H654" i="11"/>
  <c r="H655" i="11"/>
  <c r="H656" i="11"/>
  <c r="H657" i="11"/>
  <c r="H658" i="11"/>
  <c r="H659" i="11"/>
  <c r="H660" i="11"/>
  <c r="H661" i="11"/>
  <c r="H662" i="11"/>
  <c r="H663" i="11"/>
  <c r="H664" i="11"/>
  <c r="H665" i="11"/>
  <c r="H666" i="11"/>
  <c r="H667" i="11"/>
  <c r="H668" i="11"/>
  <c r="H669" i="11"/>
  <c r="H670" i="11"/>
  <c r="H671" i="11"/>
  <c r="H672" i="11"/>
  <c r="H673" i="11"/>
  <c r="H674" i="11"/>
  <c r="H675" i="11"/>
  <c r="H676" i="11"/>
  <c r="H677" i="11"/>
  <c r="H678" i="11"/>
  <c r="H679" i="11"/>
  <c r="H680" i="11"/>
  <c r="H681" i="11"/>
  <c r="H682" i="11"/>
  <c r="H683" i="11"/>
  <c r="H684" i="11"/>
  <c r="H685" i="11"/>
  <c r="H686" i="11"/>
  <c r="H687" i="11"/>
  <c r="H688" i="11"/>
  <c r="H689" i="11"/>
  <c r="H690" i="11"/>
  <c r="H691" i="11"/>
  <c r="H692" i="11"/>
  <c r="H693" i="11"/>
  <c r="H694" i="11"/>
  <c r="H695" i="11"/>
  <c r="H696" i="11"/>
  <c r="H697" i="11"/>
  <c r="H698" i="11"/>
  <c r="H699" i="11"/>
  <c r="H700" i="11"/>
  <c r="H9" i="11"/>
  <c r="B3" i="23"/>
  <c r="B2" i="23"/>
  <c r="B1" i="23"/>
  <c r="A27" i="1"/>
  <c r="A36" i="1"/>
  <c r="A38" i="1"/>
  <c r="A24" i="1"/>
  <c r="A34" i="1"/>
  <c r="A26" i="1"/>
  <c r="A25" i="1"/>
  <c r="A23" i="1"/>
  <c r="A22" i="1"/>
  <c r="A21" i="1"/>
  <c r="A33" i="1"/>
  <c r="A19" i="1"/>
  <c r="A18" i="1"/>
  <c r="A17" i="1"/>
  <c r="A16" i="1"/>
  <c r="A15" i="1"/>
  <c r="B3" i="18"/>
  <c r="B2" i="18"/>
  <c r="B1" i="18"/>
  <c r="B3" i="11"/>
  <c r="B2" i="11"/>
  <c r="B1" i="11"/>
  <c r="A14" i="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<sst xmlns="http://schemas.openxmlformats.org/spreadsheetml/2006/main" count="1710" uniqueCount="1163">
  <si>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</si>
  <si>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</si>
  <si>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</si>
  <si>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</si>
  <si>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</si>
  <si>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</si>
  <si>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</si>
  <si>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</si>
  <si>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</si>
  <si>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</si>
  <si>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</si>
  <si>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</si>
  <si>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</si>
  <si>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</si>
  <si>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</si>
  <si>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</si>
  <si>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</si>
  <si>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</si>
  <si>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</si>
  <si>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</si>
  <si>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</si>
  <si>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</si>
  <si>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</si>
  <si>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</si>
  <si>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</si>
  <si>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</si>
  <si>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</si>
  <si>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</si>
  <si>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</si>
  <si>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</si>
  <si>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</si>
  <si>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</si>
  <si>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</si>
  <si>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</si>
  <si>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</si>
  <si>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</si>
  <si>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</si>
  <si>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</si>
  <si>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</si>
  <si>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</si>
  <si>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</si>
  <si>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</si>
  <si>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</si>
  <si>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</si>
  <si>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</si>
  <si>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</si>
  <si>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</si>
  <si>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</si>
  <si>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</si>
  <si>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</si>
  <si>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</si>
  <si>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</si>
  <si>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</si>
  <si>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</si>
  <si>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</si>
  <si>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</si>
  <si>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</si>
  <si>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</si>
  <si>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</si>
  <si>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</si>
  <si>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</si>
  <si>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</si>
  <si>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</si>
  <si>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</si>
  <si>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</si>
  <si>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</si>
  <si>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</si>
  <si>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</si>
  <si>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</si>
  <si>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</si>
  <si>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</si>
  <si>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</si>
  <si>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</si>
  <si>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</si>
  <si>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</si>
  <si>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</si>
  <si>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</si>
  <si>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</si>
  <si>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</si>
  <si>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</si>
  <si>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</si>
  <si>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</si>
  <si>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</si>
  <si>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</si>
  <si>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</si>
  <si>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</si>
  <si>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</si>
  <si>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</si>
  <si>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</si>
  <si>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</si>
  <si>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</si>
  <si>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</si>
  <si>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</si>
  <si>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</si>
  <si>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</si>
  <si>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</si>
  <si>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</si>
  <si>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</si>
  <si>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</si>
  <si>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</si>
  <si>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</si>
  <si>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</si>
  <si>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</si>
  <si>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</si>
  <si>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</si>
  <si>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</si>
  <si>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</si>
  <si>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</si>
  <si>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</si>
  <si>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</si>
  <si>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</si>
  <si>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Kontrol. Bulunduğu noktadaki işlemle ilgili bir kontrol yapıldığını ifade eder.</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</si>
  <si>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</si>
  <si>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</si>
  <si>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</si>
  <si>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</si>
  <si>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</si>
  <si>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</si>
  <si>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</si>
  <si>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</si>
  <si>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</si>
  <si>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</si>
  <si>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</si>
  <si>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</si>
  <si>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</si>
  <si>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</si>
  <si>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</si>
  <si>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</si>
  <si>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</si>
  <si>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</si>
  <si>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Kontrol Dokümanı</t>
  </si>
  <si>
    <t>Risk</t>
  </si>
  <si>
    <t>Risk Açıklaması</t>
  </si>
  <si>
    <t>İlişkili Süreç Aktivitesi</t>
  </si>
  <si>
    <t>Muhtemel Nedenler</t>
  </si>
  <si>
    <t>Gerçekleşme Olasılığı</t>
  </si>
  <si>
    <t>Etkisi</t>
  </si>
  <si>
    <t>Hassas Görev Olma Gerekçesi</t>
  </si>
  <si>
    <t>4.Hassas Görev Tanımlamaları</t>
  </si>
  <si>
    <t>3.7.Sürecin Aktiviteleri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</si>
  <si>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</si>
  <si>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</si>
  <si>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</si>
  <si>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</si>
  <si>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</si>
  <si>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</si>
  <si>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</si>
  <si>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</si>
  <si>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</si>
  <si>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</si>
  <si>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</si>
  <si>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</si>
  <si>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</si>
  <si>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</si>
  <si>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Kontrol</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</si>
  <si>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</si>
  <si>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</si>
  <si>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</si>
  <si>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</si>
  <si>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</si>
  <si>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</si>
  <si>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</si>
  <si>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</si>
  <si>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</si>
  <si>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</si>
  <si>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</si>
  <si>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</si>
  <si>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</si>
  <si>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</si>
  <si>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</si>
  <si>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ekipman kaynaklarını gir.</t>
  </si>
  <si>
    <t>Sürecin donanım kaynaklarını gir.</t>
  </si>
  <si>
    <t>Sürecin malzeme kaynaklarını gir.</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</si>
  <si>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</si>
  <si>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</si>
  <si>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</si>
  <si>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</si>
  <si>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</si>
  <si>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</si>
  <si>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</si>
  <si>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</si>
  <si>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</si>
  <si>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</si>
  <si>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</si>
  <si>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</si>
  <si>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</si>
  <si>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</si>
  <si>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</si>
  <si>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</si>
  <si>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</si>
  <si>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</si>
  <si>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</si>
  <si>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</si>
  <si>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</si>
  <si>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</si>
  <si>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</si>
  <si>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Yetkinlik 
(En fazla 5 adet)</t>
  </si>
  <si>
    <t xml:space="preserve">Sorumlu Kişinin Almış Olması Gereken Eğitim(ler) </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</si>
  <si>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</si>
  <si>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</si>
  <si>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</si>
  <si>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 xml:space="preserve">Sürecin talimat ve prosedürlerini gir. </t>
  </si>
  <si>
    <t>Sürecin formlarını gir.</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</si>
  <si>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</si>
  <si>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</si>
  <si>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</si>
  <si>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</si>
  <si>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Süre</t>
  </si>
  <si>
    <t>Önleyici Kontrol</t>
  </si>
  <si>
    <t>İşlem Öncesi Kontrol</t>
  </si>
  <si>
    <t>Düzeltici Kontrol</t>
  </si>
  <si>
    <t>Süreç Kontrolü</t>
  </si>
  <si>
    <t>Yönlendirici Kontrol</t>
  </si>
  <si>
    <t>İşlem Sonrası Kontrol</t>
  </si>
  <si>
    <t>Tespit Edici Kontrol</t>
  </si>
  <si>
    <t>Risk Puanı</t>
  </si>
  <si>
    <t>Her Seferinde</t>
  </si>
  <si>
    <t>Servis Sorumlusu</t>
  </si>
  <si>
    <t xml:space="preserve">Defterdar </t>
  </si>
  <si>
    <t>Belgelerin İncelenmesi</t>
  </si>
  <si>
    <t>İntibak Talebinin gelmesi üzerine durum incelenir</t>
  </si>
  <si>
    <t>Servisi Görevlisi</t>
  </si>
  <si>
    <t>x</t>
  </si>
  <si>
    <t xml:space="preserve">Belgenin İncelenerek Hizmet Değerlendirilmesi Yapılması ve Onayın Hazırlanması </t>
  </si>
  <si>
    <t>Servis Görevlisince İlgil Personelin Sicil Numarası Girilerek İntibak Talebinin PEROP'a Girişi Yapılır</t>
  </si>
  <si>
    <t xml:space="preserve">Hazırlanan İntibak Onayı Defterdar   Tarafından İmzalanır
</t>
  </si>
  <si>
    <t>Onayın İlgili Birime Gönderilmesi Yazısının Hazırlanması</t>
  </si>
  <si>
    <t>Onayın İlgiliye Tebligatı İçin İlgili Birime Servis Görevlisince Yazı Hazırlanır</t>
  </si>
  <si>
    <t xml:space="preserve">İntibak Onayının PEROP'ta Onaylanması </t>
  </si>
  <si>
    <t>Servis Görevlisince İntibak Onayı PEROP'ta Onaylanır</t>
  </si>
  <si>
    <t>İntibak Onayı</t>
  </si>
  <si>
    <t>PEROP</t>
  </si>
  <si>
    <t>Mevzuat Bilgisi ve Uygulama</t>
  </si>
  <si>
    <t>Mevzuat</t>
  </si>
  <si>
    <t>Hayır</t>
  </si>
  <si>
    <t>_</t>
  </si>
  <si>
    <t>10 dk</t>
  </si>
  <si>
    <t>30 dk</t>
  </si>
  <si>
    <t>5 dk</t>
  </si>
  <si>
    <t>Atama İşlemleri Ana Süreci</t>
  </si>
  <si>
    <t>İntibak İşlem Süreci</t>
  </si>
  <si>
    <t>İntibak Talebinin Gelmesi İle Başlayan Ve Onayın PEROP'a İşlenmesi İle Biten Süreç</t>
  </si>
  <si>
    <t>Öğrenim Değişikliği İntibakının Zamanında Mevzuata Uygun Bir Şekilde Yapılması</t>
  </si>
  <si>
    <t>Personel İşlemleri Süreç Grubu</t>
  </si>
  <si>
    <t>Personel Müdürlüğü</t>
  </si>
  <si>
    <t>Öğrenim Değişikliği İşlem Süreci</t>
  </si>
  <si>
    <t xml:space="preserve">2.1.Sürecin İnsan Kaynakları </t>
  </si>
  <si>
    <t>(Unvanlar ve paralel insan kaynağı sayısı)</t>
  </si>
  <si>
    <t>Görev Adı</t>
  </si>
  <si>
    <t xml:space="preserve">Kaynak Miktarı </t>
  </si>
  <si>
    <t>Atama Servisi Görevlisi</t>
  </si>
  <si>
    <t>Atama Servisi Sorumlusu</t>
  </si>
  <si>
    <t>Atama Servisi Yöneticisi</t>
  </si>
  <si>
    <t>Atama Servis Yönetici Yardımcısı</t>
  </si>
  <si>
    <t>Defterdar</t>
  </si>
  <si>
    <t>Vali Yardımcısı</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</si>
  <si>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</si>
  <si>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</si>
  <si>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</si>
  <si>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</si>
  <si>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</si>
  <si>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</si>
  <si>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Toner</t>
  </si>
  <si>
    <t>Kağıt</t>
  </si>
  <si>
    <t xml:space="preserve">2.4.Sürecin Yazılım Kaynakları </t>
  </si>
  <si>
    <t>(Her türlü yazılım)</t>
  </si>
  <si>
    <t>Yazılım Adı</t>
  </si>
  <si>
    <t>PEROP Personel Modülü</t>
  </si>
  <si>
    <t>3.1.Süreci Başlatan Olaylar</t>
  </si>
  <si>
    <t>Olay Tanımı</t>
  </si>
  <si>
    <t>İntibak Talebinin Gelmesi</t>
  </si>
  <si>
    <t>3.2.Sürecin Girdileri</t>
  </si>
  <si>
    <t>Girdi Adı</t>
  </si>
  <si>
    <t>İntibak Talep Yazısı ve Eki Diploma</t>
  </si>
  <si>
    <t>Diploma</t>
  </si>
  <si>
    <t>3.3.Sürecin Çıktıları</t>
  </si>
  <si>
    <t>Çıktı Adı</t>
  </si>
  <si>
    <t>1</t>
  </si>
  <si>
    <t>3.4.Sürecin İlişkili Olduğu Mevzuat</t>
  </si>
  <si>
    <t>İlgili Mevzuat</t>
  </si>
  <si>
    <t>İlgili Madde No</t>
  </si>
  <si>
    <t>657 Sayılı Kanun</t>
  </si>
  <si>
    <t>36/A 12/d</t>
  </si>
  <si>
    <t>2004/5 Genelge</t>
  </si>
  <si>
    <t xml:space="preserve"> -</t>
  </si>
  <si>
    <t>3.5.Süreçte Kullanılan Yazılı Talimat/Prosedür</t>
  </si>
  <si>
    <t>Talimat/Prosedür</t>
  </si>
  <si>
    <t>3.6.Süreçte Kullanılan Form</t>
  </si>
  <si>
    <t>Form Adı</t>
  </si>
  <si>
    <t>3.8. İletişim İlişkileri</t>
  </si>
  <si>
    <t>İletişim Akış 
Diyagramını Düzenle</t>
  </si>
  <si>
    <t>İletişimde  Bulunduğu Görev Adı</t>
  </si>
  <si>
    <t>İletişim Şekli</t>
  </si>
  <si>
    <t>İletişim Yönü</t>
  </si>
  <si>
    <t>İletişim Sebebi</t>
  </si>
  <si>
    <t>Sözlü</t>
  </si>
  <si>
    <t>Tek Yönlü</t>
  </si>
  <si>
    <t>Bilgi Verme</t>
  </si>
  <si>
    <t>Atama Servisi Yönetici Yardımcısı</t>
  </si>
  <si>
    <t>Personel Müdür Yardımcısı</t>
  </si>
  <si>
    <t>Personel Müdürü</t>
  </si>
  <si>
    <t>Yazılı</t>
  </si>
  <si>
    <t>Onay Alma</t>
  </si>
  <si>
    <t>İntibak İşlem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</si>
  <si>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</si>
  <si>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</si>
  <si>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</si>
  <si>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</si>
  <si>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</si>
  <si>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</si>
  <si>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</si>
  <si>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</si>
  <si>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</si>
  <si>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</si>
  <si>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</si>
  <si>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</si>
  <si>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</si>
  <si>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</si>
  <si>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Sürecin İşleyişi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</si>
  <si>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</si>
  <si>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</si>
  <si>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</si>
  <si>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</si>
  <si>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</si>
  <si>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</si>
  <si>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</si>
  <si>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</si>
  <si>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</si>
  <si>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</si>
  <si>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</si>
  <si>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</si>
  <si>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</si>
  <si>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</si>
  <si>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</si>
  <si>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</si>
  <si>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</si>
  <si>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</si>
  <si>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</si>
  <si>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</si>
  <si>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</si>
  <si>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</si>
  <si>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</si>
  <si>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</si>
  <si>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</si>
  <si>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</si>
  <si>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</si>
  <si>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</si>
  <si>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</si>
  <si>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</si>
  <si>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</si>
  <si>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</si>
  <si>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</si>
  <si>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</si>
  <si>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</si>
  <si>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</si>
  <si>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</si>
  <si>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</si>
  <si>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</si>
  <si>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</si>
  <si>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</si>
  <si>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</si>
  <si>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</si>
  <si>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</si>
  <si>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</si>
  <si>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</si>
  <si>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</si>
  <si>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</si>
  <si>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</si>
  <si>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</si>
  <si>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</si>
  <si>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</si>
  <si>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</si>
  <si>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</si>
  <si>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</si>
  <si>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</si>
  <si>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</si>
  <si>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</si>
  <si>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</si>
  <si>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</si>
  <si>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</si>
  <si>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</si>
  <si>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</si>
  <si>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</si>
  <si>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</si>
  <si>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</si>
  <si>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</si>
  <si>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</si>
  <si>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</si>
  <si>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</si>
  <si>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</si>
  <si>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</si>
  <si>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</si>
  <si>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</si>
  <si>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</si>
  <si>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</si>
  <si>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</si>
  <si>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</si>
  <si>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</si>
  <si>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</si>
  <si>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</si>
  <si>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</si>
  <si>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</si>
  <si>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</si>
  <si>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</si>
  <si>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</si>
  <si>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</si>
  <si>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</si>
  <si>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</si>
  <si>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</si>
  <si>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</si>
  <si>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</si>
  <si>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</si>
  <si>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</si>
  <si>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</si>
  <si>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</si>
  <si>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</si>
  <si>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</si>
  <si>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</si>
  <si>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</si>
  <si>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</si>
  <si>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</si>
  <si>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</si>
  <si>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</si>
  <si>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</si>
  <si>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</si>
  <si>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</si>
  <si>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</si>
  <si>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</si>
  <si>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</si>
  <si>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</si>
  <si>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</si>
  <si>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</si>
  <si>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</si>
  <si>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</si>
  <si>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</si>
  <si>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</si>
  <si>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</si>
  <si>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</si>
  <si>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</si>
  <si>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</si>
  <si>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</si>
  <si>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</si>
  <si>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</si>
  <si>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</si>
  <si>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</si>
  <si>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</si>
  <si>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</si>
  <si>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</si>
  <si>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</si>
  <si>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</si>
  <si>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</si>
  <si>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</si>
  <si>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</si>
  <si>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</si>
  <si>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</si>
  <si>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</si>
  <si>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</si>
  <si>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</si>
  <si>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</si>
  <si>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</si>
  <si>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</si>
  <si>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</si>
  <si>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</si>
  <si>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</si>
  <si>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</si>
  <si>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</si>
  <si>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</si>
  <si>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</si>
  <si>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</si>
  <si>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</si>
  <si>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</si>
  <si>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</si>
  <si>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</si>
  <si>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</si>
  <si>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</si>
  <si>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</si>
  <si>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</si>
  <si>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</si>
  <si>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</si>
  <si>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</si>
  <si>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</si>
  <si>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</si>
  <si>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</si>
  <si>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</si>
  <si>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</si>
  <si>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</si>
  <si>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</si>
  <si>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</si>
  <si>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</si>
  <si>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</si>
  <si>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</si>
  <si>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</si>
  <si>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</si>
  <si>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</si>
  <si>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</si>
  <si>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</si>
  <si>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</si>
  <si>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</si>
  <si>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</si>
  <si>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</si>
  <si>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</si>
  <si>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</si>
  <si>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</si>
  <si>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</si>
  <si>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</si>
  <si>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</si>
  <si>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</si>
  <si>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</si>
  <si>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</si>
  <si>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</si>
  <si>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</si>
  <si>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</si>
  <si>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</si>
  <si>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</si>
  <si>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</si>
  <si>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</si>
  <si>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</si>
  <si>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</si>
  <si>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</si>
  <si>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</si>
  <si>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</si>
  <si>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</si>
  <si>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</si>
  <si>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</si>
  <si>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</si>
  <si>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</si>
  <si>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</si>
  <si>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</si>
  <si>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</si>
  <si>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</si>
  <si>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</si>
  <si>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</si>
  <si>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</si>
  <si>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</si>
  <si>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</si>
  <si>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</si>
  <si>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</si>
  <si>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</si>
  <si>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</si>
  <si>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</si>
  <si>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</si>
  <si>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</si>
  <si>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</si>
  <si>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</si>
  <si>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</si>
  <si>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</si>
  <si>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</si>
  <si>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</si>
  <si>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</si>
  <si>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</si>
  <si>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</si>
  <si>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</si>
  <si>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</si>
  <si>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</si>
  <si>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</si>
  <si>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</si>
  <si>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</si>
  <si>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</si>
  <si>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</si>
  <si>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</si>
  <si>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</si>
  <si>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</si>
  <si>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</si>
  <si>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</si>
  <si>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</si>
  <si>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</si>
  <si>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</si>
  <si>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</si>
  <si>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</si>
  <si>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</si>
  <si>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</si>
  <si>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</si>
  <si>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</si>
  <si>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</si>
  <si>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</si>
  <si>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</si>
  <si>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</si>
  <si>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</si>
  <si>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</si>
  <si>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</si>
  <si>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</si>
  <si>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</si>
  <si>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</si>
  <si>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</si>
  <si>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</si>
  <si>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</si>
  <si>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</si>
  <si>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</si>
  <si>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</si>
  <si>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</si>
  <si>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</si>
  <si>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</si>
  <si>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</si>
  <si>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</si>
  <si>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</si>
  <si>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</si>
  <si>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</si>
  <si>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</si>
  <si>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</si>
  <si>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</si>
  <si>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</si>
  <si>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</si>
  <si>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</si>
  <si>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</si>
  <si>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</si>
  <si>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</si>
  <si>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</si>
  <si>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</si>
  <si>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</si>
  <si>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</si>
  <si>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</si>
  <si>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</si>
  <si>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</si>
  <si>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</si>
  <si>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</si>
  <si>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</si>
  <si>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</si>
  <si>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</si>
  <si>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</si>
  <si>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</si>
  <si>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</si>
  <si>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</si>
  <si>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</si>
  <si>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</si>
  <si>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</si>
  <si>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</si>
  <si>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</si>
  <si>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</si>
  <si>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</si>
  <si>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</si>
  <si>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</si>
  <si>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</si>
  <si>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</si>
  <si>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</si>
  <si>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</si>
  <si>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</si>
  <si>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</si>
  <si>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</si>
  <si>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</si>
  <si>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</si>
  <si>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</si>
  <si>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</si>
  <si>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</si>
  <si>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</si>
  <si>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</si>
  <si>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</si>
  <si>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</si>
  <si>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</si>
  <si>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</si>
  <si>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</si>
  <si>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</si>
  <si>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</si>
  <si>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</si>
  <si>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</si>
  <si>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</si>
  <si>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</si>
  <si>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</si>
  <si>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</si>
  <si>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</si>
  <si>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</si>
  <si>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</si>
  <si>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</si>
  <si>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</si>
  <si>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</si>
  <si>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</si>
  <si>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</si>
  <si>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</si>
  <si>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</si>
  <si>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</si>
  <si>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</si>
  <si>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</si>
  <si>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</si>
  <si>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</si>
  <si>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</si>
  <si>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</si>
  <si>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</si>
  <si>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</si>
  <si>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</si>
  <si>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</si>
  <si>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</si>
  <si>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</si>
  <si>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</si>
  <si>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</si>
  <si>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</si>
  <si>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</si>
  <si>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</si>
  <si>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</si>
  <si>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</si>
  <si>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</si>
  <si>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</si>
  <si>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</si>
  <si>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</si>
  <si>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</si>
  <si>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</si>
  <si>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</si>
  <si>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</si>
  <si>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</si>
  <si>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</si>
  <si>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</si>
  <si>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</si>
  <si>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</si>
  <si>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</si>
  <si>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</si>
  <si>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</si>
  <si>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</si>
  <si>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</si>
  <si>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</si>
  <si>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</si>
  <si>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</si>
  <si>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</si>
  <si>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</si>
  <si>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</si>
  <si>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</si>
  <si>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</si>
  <si>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</si>
  <si>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</si>
  <si>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</si>
  <si>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</si>
  <si>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</si>
  <si>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</si>
  <si>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</si>
  <si>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</si>
  <si>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</si>
  <si>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</si>
  <si>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</si>
  <si>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</si>
  <si>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</si>
  <si>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</si>
  <si>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</si>
  <si>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</si>
  <si>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</si>
  <si>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</si>
  <si>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</si>
  <si>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</si>
  <si>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</si>
  <si>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</si>
  <si>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</si>
  <si>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</si>
  <si>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</si>
  <si>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</si>
  <si>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</si>
  <si>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</si>
  <si>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</si>
  <si>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</si>
  <si>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</si>
  <si>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</si>
  <si>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</si>
  <si>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</si>
  <si>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</si>
  <si>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</si>
  <si>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</si>
  <si>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</si>
  <si>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</si>
  <si>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</si>
  <si>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</si>
  <si>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</si>
  <si>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</si>
  <si>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</si>
  <si>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</si>
  <si>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</si>
  <si>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</si>
  <si>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</si>
  <si>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</si>
  <si>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</si>
  <si>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</si>
  <si>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</si>
  <si>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</si>
  <si>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</si>
  <si>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</si>
  <si>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</si>
  <si>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</si>
  <si>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</si>
  <si>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</si>
  <si>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</si>
  <si>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</si>
  <si>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</si>
  <si>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</si>
  <si>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</si>
  <si>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</si>
  <si>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</si>
  <si>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</si>
  <si>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 xml:space="preserve">Görevi kapsamındaki mevzuat ve düzenlemeleri takip eder, sürekli bilgi edinir ve etkin bir şekilde uygular. </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</si>
  <si>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</si>
  <si>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</si>
  <si>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</si>
  <si>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</si>
  <si>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</si>
  <si>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</si>
  <si>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</si>
  <si>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</si>
  <si>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</si>
  <si>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</si>
  <si>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</si>
  <si>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</si>
  <si>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</si>
  <si>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</si>
  <si>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</si>
  <si>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</si>
  <si>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</si>
  <si>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</si>
  <si>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</si>
  <si>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</si>
  <si>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</si>
  <si>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</si>
  <si>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</si>
  <si>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</si>
  <si>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</si>
  <si>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</si>
  <si>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</si>
  <si>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</si>
  <si>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</si>
  <si>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</si>
  <si>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</si>
  <si>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</si>
  <si>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</si>
  <si>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</si>
  <si>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</si>
  <si>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</si>
  <si>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</si>
  <si>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</si>
  <si>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</si>
  <si>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</si>
  <si>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</si>
  <si>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</si>
  <si>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</si>
  <si>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</si>
  <si>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</si>
  <si>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</si>
  <si>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</si>
  <si>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</si>
  <si>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</si>
  <si>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</si>
  <si>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</si>
  <si>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</si>
  <si>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</si>
  <si>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</si>
  <si>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</si>
  <si>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</si>
  <si>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</si>
  <si>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</si>
  <si>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</si>
  <si>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</si>
  <si>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</si>
  <si>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</si>
  <si>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</si>
  <si>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</si>
  <si>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</si>
  <si>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</si>
  <si>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</si>
  <si>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</si>
  <si>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</si>
  <si>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</si>
  <si>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</si>
  <si>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</si>
  <si>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</si>
  <si>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</si>
  <si>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</si>
  <si>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</si>
  <si>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</si>
  <si>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</si>
  <si>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</si>
  <si>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</si>
  <si>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</si>
  <si>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</si>
  <si>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</si>
  <si>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</si>
  <si>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</si>
  <si>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</si>
  <si>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</si>
  <si>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</si>
  <si>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</si>
  <si>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</si>
  <si>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</si>
  <si>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</si>
  <si>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</si>
  <si>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</si>
  <si>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</si>
  <si>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</si>
  <si>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</si>
  <si>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</si>
  <si>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</si>
  <si>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</si>
  <si>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</si>
  <si>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</si>
  <si>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</si>
  <si>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</si>
  <si>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</si>
  <si>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</si>
  <si>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</si>
  <si>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</si>
  <si>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</si>
  <si>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</si>
  <si>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</si>
  <si>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</si>
  <si>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</si>
  <si>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</si>
  <si>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</si>
  <si>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</si>
  <si>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</si>
  <si>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</si>
  <si>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</si>
  <si>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</si>
  <si>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</si>
  <si>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</si>
  <si>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</si>
  <si>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</si>
  <si>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</si>
  <si>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</si>
  <si>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</si>
  <si>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</si>
  <si>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</si>
  <si>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</si>
  <si>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</si>
  <si>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</si>
  <si>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</si>
  <si>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</si>
  <si>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</si>
  <si>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</si>
  <si>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</si>
  <si>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</si>
  <si>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</si>
  <si>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</si>
  <si>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</si>
  <si>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</si>
  <si>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</si>
  <si>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</si>
  <si>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</si>
  <si>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</si>
  <si>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</si>
  <si>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</si>
  <si>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</si>
  <si>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</si>
  <si>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</si>
  <si>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</si>
  <si>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</si>
  <si>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</si>
  <si>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</si>
  <si>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</si>
  <si>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</si>
  <si>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</si>
  <si>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</si>
  <si>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</si>
  <si>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</si>
  <si>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</si>
  <si>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</si>
  <si>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</si>
  <si>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</si>
  <si>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</si>
  <si>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</si>
  <si>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</si>
  <si>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</si>
  <si>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</si>
  <si>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</si>
  <si>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</si>
  <si>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</si>
  <si>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</si>
  <si>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</si>
  <si>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</si>
  <si>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</si>
  <si>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</si>
  <si>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</si>
  <si>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</si>
  <si>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</si>
  <si>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</si>
  <si>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</si>
  <si>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</si>
  <si>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</si>
  <si>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</si>
  <si>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</si>
  <si>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</si>
  <si>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</si>
  <si>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</si>
  <si>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</si>
  <si>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</si>
  <si>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</si>
  <si>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</si>
  <si>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</si>
  <si>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</si>
  <si>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</si>
  <si>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</si>
  <si>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</si>
  <si>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</si>
  <si>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</si>
  <si>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</si>
  <si>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</si>
  <si>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</si>
  <si>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</si>
  <si>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</si>
  <si>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</si>
  <si>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</si>
  <si>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</si>
  <si>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</si>
  <si>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</si>
  <si>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</si>
  <si>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</si>
  <si>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</si>
  <si>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</si>
  <si>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</si>
  <si>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</si>
  <si>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</si>
  <si>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</si>
  <si>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</si>
  <si>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</si>
  <si>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</si>
  <si>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</si>
  <si>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</si>
  <si>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</si>
  <si>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</si>
  <si>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</si>
  <si>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</si>
  <si>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</si>
  <si>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</si>
  <si>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</si>
  <si>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</si>
  <si>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</si>
  <si>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</si>
  <si>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</si>
  <si>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</si>
  <si>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</si>
  <si>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</si>
  <si>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</si>
  <si>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</si>
  <si>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</si>
  <si>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</si>
  <si>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</si>
  <si>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</si>
  <si>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</si>
  <si>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</si>
  <si>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</si>
  <si>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</si>
  <si>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</si>
  <si>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</si>
  <si>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</si>
  <si>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</si>
  <si>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</si>
  <si>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</si>
  <si>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</si>
  <si>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</si>
  <si>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</si>
  <si>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</si>
  <si>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</si>
  <si>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</si>
  <si>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</si>
  <si>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</si>
  <si>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</si>
  <si>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</si>
  <si>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</si>
  <si>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</si>
  <si>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</si>
  <si>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</si>
  <si>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</si>
  <si>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</si>
  <si>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</si>
  <si>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</si>
  <si>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</si>
  <si>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</si>
  <si>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</si>
  <si>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</si>
  <si>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</si>
  <si>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</si>
  <si>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</si>
  <si>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</si>
  <si>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</si>
  <si>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</si>
  <si>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</si>
  <si>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</si>
  <si>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</si>
  <si>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</si>
  <si>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</si>
  <si>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</si>
  <si>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</si>
  <si>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</si>
  <si>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</si>
  <si>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</si>
  <si>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</si>
  <si>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</si>
  <si>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</si>
  <si>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</si>
  <si>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</si>
  <si>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</si>
  <si>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</si>
  <si>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</si>
  <si>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</si>
  <si>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</si>
  <si>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</si>
  <si>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</si>
  <si>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</si>
  <si>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</si>
  <si>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</si>
  <si>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</si>
  <si>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</si>
  <si>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</si>
  <si>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</si>
  <si>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</si>
  <si>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</si>
  <si>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</si>
  <si>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</si>
  <si>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</si>
  <si>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</si>
  <si>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</si>
  <si>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</si>
  <si>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</si>
  <si>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</si>
  <si>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</si>
  <si>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</si>
  <si>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</si>
  <si>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</si>
  <si>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</si>
  <si>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</si>
  <si>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</si>
  <si>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</si>
  <si>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</si>
  <si>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</si>
  <si>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</si>
  <si>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</si>
  <si>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</si>
  <si>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</si>
  <si>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</si>
  <si>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</si>
  <si>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</si>
  <si>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</si>
  <si>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</si>
  <si>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</si>
  <si>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</si>
  <si>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</si>
  <si>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</si>
  <si>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</si>
  <si>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</si>
  <si>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</si>
  <si>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</si>
  <si>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</si>
  <si>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</si>
  <si>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</si>
  <si>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</si>
  <si>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</si>
  <si>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</si>
  <si>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</si>
  <si>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</si>
  <si>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</si>
  <si>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</si>
  <si>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</si>
  <si>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</si>
  <si>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</si>
  <si>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</si>
  <si>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</si>
  <si>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</si>
  <si>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</si>
  <si>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</si>
  <si>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</si>
  <si>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</si>
  <si>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</si>
  <si>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</si>
  <si>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 xml:space="preserve">Onayın  Defterdaı Tarafından İmzalanması </t>
  </si>
  <si>
    <t xml:space="preserve">Onayın  İlgli Birime Gönderilme Yazısının Defterdar Yardımcısı/ Personel Müdürü Tarafından İmzalanması </t>
  </si>
  <si>
    <t>Hazırlana Yazı Defterdar Yardımcısı/ Personel Müdürü Tarafından İmzalanır</t>
  </si>
  <si>
    <t>Defterdar Yardımcısı/ Personel Müdürü</t>
  </si>
  <si>
    <t>Hazırlayan:</t>
  </si>
  <si>
    <t xml:space="preserve">                 
</t>
  </si>
  <si>
    <t xml:space="preserve">Onaylayan: </t>
  </si>
  <si>
    <t>Doğan GİDİŞ</t>
  </si>
  <si>
    <t>dogan.gidis@maliye.gov.tr</t>
  </si>
  <si>
    <t>Servis Sorumlusu/ V.H.K.İ.</t>
  </si>
  <si>
    <t>Çankırı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</si>
</sst>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0"/>
      <color indexed="8"/>
      <name val="Tahoma"/>
      <family val="2"/>
      <charset val="162"/>
    </font>
    <font>
      <sz val="11"/>
      <color indexed="8"/>
      <name val="Tahoma"/>
      <family val="2"/>
      <charset val="162"/>
    </font>
    <font>
      <sz val="10"/>
      <name val="Gill Sans MT"/>
      <family val="2"/>
    </font>
    <font>
      <sz val="18"/>
      <color indexed="8"/>
      <name val="Tahoma"/>
      <family val="2"/>
      <charset val="162"/>
    </font>
    <font>
      <b/>
      <i/>
      <sz val="14"/>
      <color indexed="10"/>
      <name val="Gill Sans MT"/>
      <family val="2"/>
    </font>
    <font>
      <i/>
      <sz val="10"/>
      <color indexed="8"/>
      <name val="Gill Sans MT"/>
      <family val="2"/>
      <charset val="162"/>
    </font>
    <font>
      <sz val="11"/>
      <color theme="1"/>
      <name val="Times New Roman"/>
      <family val="1"/>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1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9" fillId="0" borderId="0"/>
    <xf numFmtId="0" fontId="11" fillId="0" borderId="0"/>
  </cellStyleXfs>
  <cellXfs count="207">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 fillId="3" borderId="1" xfId="0" applyFont="1" applyFill="1" applyBorder="1"/>
    <xf numFmtId="0" fontId="1" fillId="3" borderId="1" xfId="0" applyFont="1" applyFill="1" applyBorder="1" applyAlignment="1">
      <alignment wrapText="1"/>
    </xf>
    <xf numFmtId="0" fontId="1" fillId="3" borderId="0" xfId="0" applyFont="1" applyFill="1" applyBorder="1"/>
    <xf numFmtId="0" fontId="1" fillId="3" borderId="8" xfId="0" applyFont="1" applyFill="1" applyBorder="1" applyAlignment="1"/>
    <xf numFmtId="0" fontId="1" fillId="3" borderId="0" xfId="0" applyFont="1" applyFill="1" applyBorder="1" applyAlignment="1"/>
    <xf numFmtId="0" fontId="1" fillId="3" borderId="0" xfId="0" applyFont="1" applyFill="1" applyAlignment="1">
      <alignment wrapText="1"/>
    </xf>
    <xf numFmtId="0" fontId="3" fillId="3" borderId="8" xfId="0" applyFont="1" applyFill="1" applyBorder="1"/>
    <xf numFmtId="0" fontId="3" fillId="3" borderId="8" xfId="0" applyFont="1" applyFill="1" applyBorder="1" applyAlignment="1" applyProtection="1">
      <alignment vertical="top"/>
      <protection locked="0"/>
    </xf>
    <xf numFmtId="0" fontId="1" fillId="3" borderId="8"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3" fillId="2" borderId="1" xfId="0" applyFont="1" applyFill="1" applyBorder="1"/>
    <xf numFmtId="0" fontId="12" fillId="2" borderId="9" xfId="0" applyFont="1" applyFill="1" applyBorder="1"/>
    <xf numFmtId="0" fontId="12" fillId="2" borderId="10" xfId="0" applyFont="1" applyFill="1" applyBorder="1"/>
    <xf numFmtId="0" fontId="12" fillId="3" borderId="0" xfId="0" applyFont="1" applyFill="1"/>
    <xf numFmtId="0" fontId="14" fillId="3" borderId="0" xfId="0" applyFont="1" applyFill="1"/>
    <xf numFmtId="0" fontId="12" fillId="0" borderId="1" xfId="0" applyFont="1" applyBorder="1" applyProtection="1">
      <protection locked="0"/>
    </xf>
    <xf numFmtId="0" fontId="12" fillId="0" borderId="1" xfId="0" applyFont="1" applyBorder="1" applyAlignment="1" applyProtection="1">
      <alignment wrapText="1"/>
      <protection locked="0"/>
    </xf>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1"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2" xfId="0" applyFont="1" applyBorder="1" applyAlignment="1">
      <alignment vertical="top" wrapText="1"/>
    </xf>
    <xf numFmtId="0" fontId="22" fillId="0" borderId="13" xfId="0" applyFont="1" applyBorder="1" applyAlignment="1">
      <alignment vertical="top" wrapText="1"/>
    </xf>
    <xf numFmtId="0" fontId="22" fillId="0" borderId="0" xfId="0" applyFont="1"/>
    <xf numFmtId="0" fontId="22" fillId="0" borderId="0" xfId="0" applyFont="1" applyAlignment="1"/>
    <xf numFmtId="0" fontId="23" fillId="2" borderId="11"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10" fillId="0" borderId="0" xfId="0" applyFont="1" applyAlignment="1"/>
    <xf numFmtId="0" fontId="0" fillId="0" borderId="8" xfId="0" applyBorder="1"/>
    <xf numFmtId="0" fontId="0" fillId="0" borderId="14" xfId="0" applyBorder="1"/>
    <xf numFmtId="0" fontId="0" fillId="0" borderId="5" xfId="0" applyBorder="1"/>
    <xf numFmtId="0" fontId="0" fillId="0" borderId="7" xfId="0" applyBorder="1"/>
    <xf numFmtId="0" fontId="0" fillId="0" borderId="14" xfId="0" applyBorder="1" applyAlignment="1">
      <alignment horizontal="center"/>
    </xf>
    <xf numFmtId="0" fontId="1" fillId="0" borderId="0" xfId="0" applyFont="1"/>
    <xf numFmtId="0" fontId="22" fillId="0" borderId="0" xfId="0" applyFont="1" applyAlignment="1">
      <alignment horizontal="left" indent="1"/>
    </xf>
    <xf numFmtId="0" fontId="0" fillId="0" borderId="8" xfId="0" applyBorder="1" applyAlignment="1">
      <alignment horizontal="center"/>
    </xf>
    <xf numFmtId="0" fontId="0" fillId="0" borderId="15" xfId="0" applyBorder="1"/>
    <xf numFmtId="0" fontId="12" fillId="0" borderId="16" xfId="0" applyFont="1" applyBorder="1"/>
    <xf numFmtId="0" fontId="1" fillId="0" borderId="16" xfId="0" applyFont="1" applyBorder="1"/>
    <xf numFmtId="0" fontId="0" fillId="0" borderId="17" xfId="0" applyBorder="1"/>
    <xf numFmtId="0" fontId="17" fillId="0" borderId="13" xfId="0" applyFont="1" applyBorder="1" applyAlignment="1">
      <alignment vertical="top" wrapText="1"/>
    </xf>
    <xf numFmtId="0" fontId="17" fillId="0" borderId="12" xfId="0" applyFont="1" applyBorder="1" applyAlignment="1">
      <alignment vertical="top"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22" fillId="0" borderId="18" xfId="0" applyFont="1" applyBorder="1" applyAlignment="1">
      <alignment vertical="top" wrapText="1"/>
    </xf>
    <xf numFmtId="0" fontId="22" fillId="0" borderId="19" xfId="0" applyFont="1" applyBorder="1" applyAlignment="1">
      <alignment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26" fillId="2" borderId="11" xfId="0" applyFont="1" applyFill="1" applyBorder="1" applyAlignment="1"/>
    <xf numFmtId="0" fontId="27" fillId="0" borderId="9" xfId="0" applyFont="1" applyBorder="1" applyAlignment="1"/>
    <xf numFmtId="0" fontId="0" fillId="0" borderId="0" xfId="0" applyBorder="1"/>
    <xf numFmtId="0" fontId="0" fillId="0" borderId="20" xfId="0" applyBorder="1"/>
    <xf numFmtId="0" fontId="0" fillId="0" borderId="21" xfId="0" applyBorder="1"/>
    <xf numFmtId="0" fontId="30" fillId="0" borderId="0" xfId="0" applyFont="1" applyBorder="1"/>
    <xf numFmtId="0" fontId="0" fillId="0" borderId="0" xfId="0" applyFont="1" applyBorder="1"/>
    <xf numFmtId="0" fontId="28" fillId="0" borderId="0" xfId="0" applyFont="1" applyBorder="1"/>
    <xf numFmtId="0" fontId="15" fillId="0" borderId="0" xfId="0" applyFont="1" applyBorder="1"/>
    <xf numFmtId="0" fontId="0" fillId="0" borderId="22" xfId="0" applyBorder="1"/>
    <xf numFmtId="0" fontId="0" fillId="0" borderId="23" xfId="0" applyBorder="1"/>
    <xf numFmtId="0" fontId="0" fillId="0" borderId="24" xfId="0" applyBorder="1"/>
    <xf numFmtId="0" fontId="0" fillId="0" borderId="25" xfId="0" applyFill="1" applyBorder="1"/>
    <xf numFmtId="0" fontId="0" fillId="0" borderId="26" xfId="0" applyFill="1" applyBorder="1"/>
    <xf numFmtId="0" fontId="0" fillId="0" borderId="27" xfId="0" applyFill="1" applyBorder="1"/>
    <xf numFmtId="0" fontId="0" fillId="0" borderId="21"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0" xfId="0" applyFill="1" applyBorder="1"/>
    <xf numFmtId="0" fontId="35" fillId="3" borderId="0" xfId="0" applyFont="1" applyFill="1"/>
    <xf numFmtId="0" fontId="12" fillId="4" borderId="0" xfId="0" quotePrefix="1" applyFont="1" applyFill="1" applyAlignment="1">
      <alignment horizontal="right"/>
    </xf>
    <xf numFmtId="0" fontId="24" fillId="4" borderId="0" xfId="1" applyFont="1" applyFill="1" applyAlignment="1" applyProtection="1">
      <alignment horizontal="left" indent="2"/>
      <protection locked="0"/>
    </xf>
    <xf numFmtId="0" fontId="12" fillId="4" borderId="0" xfId="0" applyFont="1" applyFill="1"/>
    <xf numFmtId="0" fontId="12" fillId="4" borderId="0" xfId="0" applyFont="1" applyFill="1" applyAlignment="1">
      <alignment horizontal="right"/>
    </xf>
    <xf numFmtId="0" fontId="17" fillId="4" borderId="0" xfId="0" applyFont="1" applyFill="1" applyProtection="1"/>
    <xf numFmtId="0" fontId="1" fillId="0" borderId="1" xfId="0" applyFont="1" applyBorder="1" applyAlignment="1" applyProtection="1">
      <alignment vertical="center" wrapText="1"/>
      <protection locked="0"/>
    </xf>
    <xf numFmtId="0" fontId="36" fillId="0" borderId="1" xfId="0" applyFont="1" applyBorder="1" applyAlignment="1" applyProtection="1">
      <alignment horizontal="center" vertical="center"/>
      <protection locked="0"/>
    </xf>
    <xf numFmtId="0" fontId="36" fillId="0" borderId="1" xfId="0" applyFont="1" applyBorder="1" applyAlignment="1" applyProtection="1">
      <alignment vertical="center" wrapText="1"/>
      <protection locked="0"/>
    </xf>
    <xf numFmtId="0" fontId="36" fillId="0" borderId="1" xfId="0" applyFont="1" applyBorder="1" applyAlignment="1" applyProtection="1">
      <alignment horizontal="center" vertical="center" wrapText="1"/>
      <protection locked="0"/>
    </xf>
    <xf numFmtId="0" fontId="36" fillId="0" borderId="11" xfId="0" applyFont="1" applyBorder="1" applyAlignment="1">
      <alignment horizontal="left" vertical="center" wrapText="1" readingOrder="1"/>
    </xf>
    <xf numFmtId="0" fontId="36" fillId="0" borderId="10" xfId="0" applyFont="1" applyBorder="1" applyAlignment="1">
      <alignment horizontal="left" vertical="center" wrapText="1" readingOrder="1"/>
    </xf>
    <xf numFmtId="0" fontId="36" fillId="0" borderId="15" xfId="0" applyFont="1" applyBorder="1" applyAlignment="1" applyProtection="1">
      <alignment horizontal="center" vertical="center" wrapText="1"/>
      <protection locked="0"/>
    </xf>
    <xf numFmtId="0" fontId="37" fillId="3" borderId="26" xfId="0" applyFont="1" applyFill="1" applyBorder="1" applyAlignment="1">
      <alignment wrapText="1"/>
    </xf>
    <xf numFmtId="0" fontId="37" fillId="3" borderId="0" xfId="0" applyFont="1" applyFill="1" applyBorder="1" applyAlignment="1">
      <alignment wrapText="1"/>
    </xf>
    <xf numFmtId="0" fontId="37" fillId="3" borderId="23" xfId="0" applyFont="1" applyFill="1" applyBorder="1" applyAlignment="1">
      <alignment wrapText="1"/>
    </xf>
    <xf numFmtId="0" fontId="0" fillId="3" borderId="0" xfId="0" applyFill="1" applyAlignment="1">
      <alignment horizontal="center"/>
    </xf>
    <xf numFmtId="0" fontId="3" fillId="2" borderId="1" xfId="0" applyFont="1" applyFill="1" applyBorder="1" applyAlignment="1" applyProtection="1">
      <alignment horizontal="center" vertical="top" wrapText="1"/>
      <protection locked="0"/>
    </xf>
    <xf numFmtId="0" fontId="1" fillId="3" borderId="1" xfId="0" applyFont="1" applyFill="1" applyBorder="1" applyAlignment="1" applyProtection="1">
      <alignment horizontal="center" wrapText="1"/>
      <protection locked="0"/>
    </xf>
    <xf numFmtId="0" fontId="36" fillId="0" borderId="1" xfId="0" applyFont="1" applyBorder="1" applyAlignment="1">
      <alignment horizontal="left" wrapText="1"/>
    </xf>
    <xf numFmtId="0" fontId="1" fillId="3" borderId="28" xfId="0" applyFont="1" applyFill="1" applyBorder="1" applyAlignment="1" applyProtection="1">
      <alignment wrapText="1"/>
      <protection locked="0"/>
    </xf>
    <xf numFmtId="0" fontId="36" fillId="0" borderId="28" xfId="0" applyFont="1" applyBorder="1" applyAlignment="1">
      <alignment horizontal="left" wrapText="1"/>
    </xf>
    <xf numFmtId="0" fontId="34" fillId="3" borderId="1" xfId="1" applyFill="1" applyBorder="1" applyAlignment="1" applyProtection="1">
      <alignment wrapText="1"/>
      <protection locked="0"/>
    </xf>
    <xf numFmtId="0" fontId="9" fillId="0" borderId="29" xfId="3" applyBorder="1" applyAlignment="1">
      <alignment wrapText="1"/>
    </xf>
    <xf numFmtId="0" fontId="38" fillId="3" borderId="1" xfId="0" applyFont="1" applyFill="1" applyBorder="1" applyAlignment="1" applyProtection="1">
      <alignment horizontal="center" wrapText="1"/>
      <protection locked="0"/>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14" fontId="12" fillId="0" borderId="1" xfId="0" applyNumberFormat="1" applyFont="1" applyBorder="1" applyProtection="1">
      <protection locked="0"/>
    </xf>
    <xf numFmtId="0" fontId="39" fillId="0" borderId="0" xfId="0" applyFont="1" applyAlignment="1">
      <alignment horizontal="left"/>
    </xf>
    <xf numFmtId="0" fontId="39" fillId="0" borderId="0" xfId="0" applyFont="1" applyAlignment="1">
      <alignment horizontal="center"/>
    </xf>
    <xf numFmtId="0" fontId="36" fillId="0" borderId="0" xfId="0" applyFont="1"/>
    <xf numFmtId="0" fontId="36" fillId="0" borderId="0" xfId="0" applyFont="1" applyAlignment="1">
      <alignment horizontal="center"/>
    </xf>
    <xf numFmtId="0" fontId="2" fillId="3" borderId="0" xfId="0" applyFont="1" applyFill="1"/>
    <xf numFmtId="0" fontId="1" fillId="0" borderId="1" xfId="0" applyFont="1" applyBorder="1" applyAlignment="1" applyProtection="1">
      <alignment vertical="top"/>
      <protection locked="0"/>
    </xf>
    <xf numFmtId="0" fontId="40" fillId="3" borderId="0" xfId="0" applyFont="1" applyFill="1"/>
    <xf numFmtId="49" fontId="1" fillId="0" borderId="1" xfId="0" applyNumberFormat="1" applyFont="1" applyBorder="1" applyProtection="1">
      <protection locked="0"/>
    </xf>
    <xf numFmtId="0" fontId="1" fillId="0" borderId="0" xfId="0" applyFont="1" applyAlignment="1" applyProtection="1">
      <alignment vertical="center" wrapText="1"/>
      <protection locked="0"/>
    </xf>
    <xf numFmtId="0" fontId="3" fillId="2" borderId="1" xfId="0" quotePrefix="1" applyFont="1" applyFill="1" applyBorder="1"/>
    <xf numFmtId="0" fontId="34" fillId="3" borderId="1" xfId="1" applyFill="1" applyBorder="1" applyAlignment="1" applyProtection="1">
      <protection locked="0"/>
    </xf>
    <xf numFmtId="0" fontId="10" fillId="2" borderId="35" xfId="3" applyFont="1" applyFill="1" applyBorder="1" applyAlignment="1">
      <alignment wrapText="1"/>
    </xf>
    <xf numFmtId="0" fontId="10" fillId="2" borderId="36" xfId="3" applyFont="1" applyFill="1" applyBorder="1" applyAlignment="1">
      <alignment wrapText="1"/>
    </xf>
    <xf numFmtId="0" fontId="7" fillId="0" borderId="0" xfId="1" applyFont="1" applyAlignment="1" applyProtection="1">
      <alignment horizontal="right"/>
    </xf>
    <xf numFmtId="0" fontId="9" fillId="0" borderId="36" xfId="3" applyBorder="1" applyAlignment="1">
      <alignment wrapText="1"/>
    </xf>
    <xf numFmtId="0" fontId="9" fillId="0" borderId="1" xfId="3" applyBorder="1" applyAlignment="1">
      <alignment wrapText="1"/>
    </xf>
    <xf numFmtId="0" fontId="9" fillId="5" borderId="29" xfId="3" applyFill="1" applyBorder="1" applyAlignment="1">
      <alignment wrapText="1"/>
    </xf>
    <xf numFmtId="0" fontId="9" fillId="5" borderId="1" xfId="3" applyFill="1" applyBorder="1" applyAlignment="1">
      <alignment wrapText="1"/>
    </xf>
    <xf numFmtId="0" fontId="9" fillId="0" borderId="29" xfId="3" applyFill="1" applyBorder="1" applyAlignment="1">
      <alignment wrapText="1"/>
    </xf>
    <xf numFmtId="0" fontId="9" fillId="0" borderId="1" xfId="3" applyFill="1" applyBorder="1" applyAlignment="1">
      <alignment wrapText="1"/>
    </xf>
    <xf numFmtId="0" fontId="1" fillId="3" borderId="1" xfId="0" applyFont="1" applyFill="1" applyBorder="1" applyAlignment="1" applyProtection="1">
      <alignment horizontal="center" vertical="center" wrapText="1"/>
      <protection locked="0"/>
    </xf>
    <xf numFmtId="0" fontId="1" fillId="3" borderId="28"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protection locked="0"/>
    </xf>
    <xf numFmtId="0" fontId="42" fillId="0" borderId="33" xfId="0" applyFont="1" applyBorder="1" applyAlignment="1">
      <alignment wrapText="1"/>
    </xf>
    <xf numFmtId="0" fontId="42" fillId="0" borderId="34" xfId="0" applyFont="1" applyBorder="1" applyAlignment="1"/>
    <xf numFmtId="0" fontId="42" fillId="0" borderId="22" xfId="0" applyFont="1" applyBorder="1" applyAlignment="1"/>
    <xf numFmtId="0" fontId="42" fillId="0" borderId="24" xfId="0" applyFont="1" applyBorder="1" applyAlignment="1"/>
    <xf numFmtId="0" fontId="42" fillId="0" borderId="33" xfId="0" applyFont="1" applyBorder="1" applyAlignment="1">
      <alignment vertical="top" wrapText="1"/>
    </xf>
    <xf numFmtId="0" fontId="42" fillId="0" borderId="22" xfId="0" applyFont="1" applyBorder="1" applyAlignment="1">
      <alignment vertical="top"/>
    </xf>
    <xf numFmtId="0" fontId="32" fillId="2" borderId="11" xfId="1" applyFont="1" applyFill="1" applyBorder="1" applyAlignment="1" applyProtection="1">
      <alignment horizontal="center"/>
    </xf>
    <xf numFmtId="0" fontId="32" fillId="0" borderId="9" xfId="1" applyFont="1" applyBorder="1" applyAlignment="1" applyProtection="1">
      <alignment horizontal="center"/>
    </xf>
    <xf numFmtId="0" fontId="32" fillId="0" borderId="10" xfId="1" applyFont="1" applyBorder="1" applyAlignment="1" applyProtection="1">
      <alignment horizontal="center"/>
    </xf>
    <xf numFmtId="0" fontId="23" fillId="2" borderId="11" xfId="0" applyFont="1" applyFill="1" applyBorder="1" applyAlignment="1"/>
    <xf numFmtId="0" fontId="0" fillId="0" borderId="9" xfId="0" applyBorder="1" applyAlignment="1"/>
    <xf numFmtId="0" fontId="0" fillId="0" borderId="10" xfId="0" applyBorder="1" applyAlignment="1"/>
    <xf numFmtId="0" fontId="31" fillId="2" borderId="11" xfId="1" applyFont="1" applyFill="1" applyBorder="1" applyAlignment="1" applyProtection="1">
      <alignment horizontal="center"/>
    </xf>
    <xf numFmtId="0" fontId="31" fillId="0" borderId="9" xfId="1" applyFont="1" applyBorder="1" applyAlignment="1" applyProtection="1">
      <alignment horizontal="center"/>
    </xf>
    <xf numFmtId="0" fontId="31" fillId="0" borderId="10"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42" fillId="0" borderId="3" xfId="0" applyFont="1" applyBorder="1" applyAlignment="1">
      <alignment horizontal="center"/>
    </xf>
    <xf numFmtId="0" fontId="42" fillId="0" borderId="23" xfId="0" applyFont="1" applyBorder="1" applyAlignment="1">
      <alignment horizontal="center"/>
    </xf>
    <xf numFmtId="0" fontId="42" fillId="0" borderId="3" xfId="0" applyFont="1" applyBorder="1" applyAlignment="1">
      <alignment horizontal="center" vertical="top"/>
    </xf>
    <xf numFmtId="0" fontId="42" fillId="0" borderId="34" xfId="0" applyFont="1" applyBorder="1" applyAlignment="1">
      <alignment horizontal="center" vertical="top"/>
    </xf>
    <xf numFmtId="0" fontId="42" fillId="0" borderId="23" xfId="0" applyFont="1" applyBorder="1" applyAlignment="1">
      <alignment horizontal="center" vertical="top"/>
    </xf>
    <xf numFmtId="0" fontId="42" fillId="0" borderId="24" xfId="0" applyFont="1" applyBorder="1" applyAlignment="1">
      <alignment horizontal="center" vertical="top"/>
    </xf>
    <xf numFmtId="0" fontId="39" fillId="0" borderId="0" xfId="0" applyFont="1" applyAlignment="1">
      <alignment horizontal="center"/>
    </xf>
    <xf numFmtId="0" fontId="39" fillId="0" borderId="0" xfId="0" applyFont="1" applyAlignment="1">
      <alignment horizontal="center" vertical="center"/>
    </xf>
    <xf numFmtId="0" fontId="42" fillId="0" borderId="30" xfId="0" applyFont="1" applyBorder="1" applyAlignment="1">
      <alignment horizontal="left"/>
    </xf>
    <xf numFmtId="0" fontId="42" fillId="0" borderId="31" xfId="0" applyFont="1" applyBorder="1" applyAlignment="1">
      <alignment horizontal="left"/>
    </xf>
    <xf numFmtId="0" fontId="42" fillId="0" borderId="32" xfId="0" applyFont="1" applyBorder="1" applyAlignment="1">
      <alignment horizontal="left"/>
    </xf>
    <xf numFmtId="0" fontId="1" fillId="3" borderId="11" xfId="0" applyFont="1" applyFill="1" applyBorder="1" applyAlignment="1">
      <alignment horizontal="left"/>
    </xf>
    <xf numFmtId="0" fontId="1" fillId="3" borderId="10" xfId="0" applyFont="1" applyFill="1" applyBorder="1" applyAlignment="1">
      <alignment horizontal="left"/>
    </xf>
    <xf numFmtId="0" fontId="1" fillId="3" borderId="11" xfId="0" applyFont="1" applyFill="1" applyBorder="1" applyAlignment="1">
      <alignment horizontal="left" indent="2"/>
    </xf>
    <xf numFmtId="0" fontId="1" fillId="3" borderId="10" xfId="0" applyFont="1" applyFill="1" applyBorder="1" applyAlignment="1">
      <alignment horizontal="left" indent="2"/>
    </xf>
    <xf numFmtId="0" fontId="1" fillId="3" borderId="11" xfId="0" applyFont="1" applyFill="1" applyBorder="1" applyAlignment="1">
      <alignment horizontal="left" indent="4"/>
    </xf>
    <xf numFmtId="0" fontId="1" fillId="3" borderId="10" xfId="0" applyFont="1" applyFill="1" applyBorder="1" applyAlignment="1">
      <alignment horizontal="left" indent="4"/>
    </xf>
    <xf numFmtId="0" fontId="37" fillId="3" borderId="26" xfId="0" applyFont="1" applyFill="1" applyBorder="1" applyAlignment="1">
      <alignment horizontal="center" vertical="center" wrapText="1"/>
    </xf>
    <xf numFmtId="0" fontId="37" fillId="3" borderId="0" xfId="0" applyFont="1" applyFill="1" applyBorder="1" applyAlignment="1">
      <alignment horizontal="center" vertical="center" wrapText="1"/>
    </xf>
    <xf numFmtId="0" fontId="37" fillId="3" borderId="23" xfId="0" applyFont="1" applyFill="1" applyBorder="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4" fillId="2" borderId="15" xfId="1" applyFill="1" applyBorder="1" applyAlignment="1" applyProtection="1">
      <alignment horizontal="center" wrapText="1"/>
    </xf>
    <xf numFmtId="0" fontId="34" fillId="2" borderId="17" xfId="1" applyFill="1" applyBorder="1" applyAlignment="1" applyProtection="1">
      <alignment horizontal="center"/>
    </xf>
    <xf numFmtId="0" fontId="1" fillId="3" borderId="9" xfId="0" applyFont="1" applyFill="1" applyBorder="1" applyAlignment="1">
      <alignment horizontal="left"/>
    </xf>
    <xf numFmtId="0" fontId="1" fillId="3" borderId="9" xfId="0" applyFont="1" applyFill="1" applyBorder="1" applyAlignment="1">
      <alignment horizontal="left" indent="2"/>
    </xf>
    <xf numFmtId="0" fontId="1" fillId="3" borderId="9" xfId="0" applyFont="1" applyFill="1" applyBorder="1" applyAlignment="1">
      <alignment horizontal="left" indent="4"/>
    </xf>
    <xf numFmtId="0" fontId="39" fillId="0" borderId="0" xfId="0" applyFont="1" applyAlignment="1">
      <alignment horizontal="center" wrapText="1"/>
    </xf>
    <xf numFmtId="0" fontId="9" fillId="0" borderId="37" xfId="3" applyBorder="1" applyAlignment="1">
      <alignment horizontal="left" vertical="center"/>
    </xf>
    <xf numFmtId="0" fontId="9" fillId="0" borderId="38" xfId="3" applyBorder="1" applyAlignment="1">
      <alignment horizontal="left" vertical="center"/>
    </xf>
    <xf numFmtId="0" fontId="9" fillId="0" borderId="39" xfId="3" applyBorder="1" applyAlignment="1">
      <alignment horizontal="left" vertical="center"/>
    </xf>
    <xf numFmtId="0" fontId="9" fillId="0" borderId="37" xfId="3" applyBorder="1" applyAlignment="1">
      <alignment horizontal="left" vertical="center" wrapText="1"/>
    </xf>
    <xf numFmtId="0" fontId="9" fillId="0" borderId="39" xfId="3" applyBorder="1" applyAlignment="1">
      <alignment horizontal="left" vertical="center" wrapText="1"/>
    </xf>
    <xf numFmtId="0" fontId="9" fillId="0" borderId="38"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0">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472108</xdr:colOff>
      <xdr:row>4</xdr:row>
      <xdr:rowOff>183459</xdr:rowOff>
    </xdr:from>
    <xdr:to>
      <xdr:col>4</xdr:col>
      <xdr:colOff>538369</xdr:colOff>
      <xdr:row>6</xdr:row>
      <xdr:rowOff>149029</xdr:rowOff>
    </xdr:to>
    <xdr:sp macro="" textlink="">
      <xdr:nvSpPr>
        <xdr:cNvPr id="3" name="2 Akış Çizelgesi: Sonlandırıcı"/>
        <xdr:cNvSpPr/>
      </xdr:nvSpPr>
      <xdr:spPr>
        <a:xfrm>
          <a:off x="1843708" y="1355034"/>
          <a:ext cx="1437861" cy="4799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cs typeface="Tahoma" pitchFamily="34" charset="0"/>
            </a:rPr>
            <a:t> Talebinin</a:t>
          </a:r>
          <a:r>
            <a:rPr lang="tr-TR" sz="1000">
              <a:latin typeface="Tahoma" pitchFamily="34" charset="0"/>
              <a:cs typeface="Tahoma" pitchFamily="34" charset="0"/>
            </a:rPr>
            <a:t> Gelmesi</a:t>
          </a:r>
        </a:p>
      </xdr:txBody>
    </xdr:sp>
    <xdr:clientData/>
  </xdr:twoCellAnchor>
  <xdr:twoCellAnchor>
    <xdr:from>
      <xdr:col>0</xdr:col>
      <xdr:colOff>612916</xdr:colOff>
      <xdr:row>10</xdr:row>
      <xdr:rowOff>15322</xdr:rowOff>
    </xdr:from>
    <xdr:to>
      <xdr:col>2</xdr:col>
      <xdr:colOff>99395</xdr:colOff>
      <xdr:row>12</xdr:row>
      <xdr:rowOff>144937</xdr:rowOff>
    </xdr:to>
    <xdr:sp macro="" textlink="">
      <xdr:nvSpPr>
        <xdr:cNvPr id="4" name="3 Akış Çizelgesi: Belge"/>
        <xdr:cNvSpPr/>
      </xdr:nvSpPr>
      <xdr:spPr>
        <a:xfrm>
          <a:off x="612916" y="2577547"/>
          <a:ext cx="858079" cy="56776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Yazı ve Eki </a:t>
          </a:r>
          <a:r>
            <a:rPr lang="tr-TR" sz="1000" baseline="0">
              <a:latin typeface="Tahoma" pitchFamily="34" charset="0"/>
              <a:cs typeface="Tahoma" pitchFamily="34" charset="0"/>
            </a:rPr>
            <a:t>Diploma</a:t>
          </a:r>
          <a:endParaRPr lang="tr-TR" sz="1000">
            <a:latin typeface="Tahoma" pitchFamily="34" charset="0"/>
            <a:cs typeface="Tahoma" pitchFamily="34" charset="0"/>
          </a:endParaRPr>
        </a:p>
      </xdr:txBody>
    </xdr:sp>
    <xdr:clientData/>
  </xdr:twoCellAnchor>
  <xdr:twoCellAnchor>
    <xdr:from>
      <xdr:col>2</xdr:col>
      <xdr:colOff>347870</xdr:colOff>
      <xdr:row>12</xdr:row>
      <xdr:rowOff>157371</xdr:rowOff>
    </xdr:from>
    <xdr:to>
      <xdr:col>4</xdr:col>
      <xdr:colOff>670894</xdr:colOff>
      <xdr:row>16</xdr:row>
      <xdr:rowOff>207065</xdr:rowOff>
    </xdr:to>
    <xdr:sp macro="" textlink="">
      <xdr:nvSpPr>
        <xdr:cNvPr id="5" name="4 Akış Çizelgesi: İşlem"/>
        <xdr:cNvSpPr/>
      </xdr:nvSpPr>
      <xdr:spPr>
        <a:xfrm>
          <a:off x="1719470" y="3157746"/>
          <a:ext cx="1694624" cy="92599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indent="0" algn="ctr"/>
          <a:r>
            <a:rPr lang="tr-TR" sz="1000">
              <a:solidFill>
                <a:schemeClr val="dk1"/>
              </a:solidFill>
              <a:latin typeface="Tahoma" pitchFamily="34" charset="0"/>
              <a:ea typeface="Tahoma" pitchFamily="34" charset="0"/>
              <a:cs typeface="Tahoma" pitchFamily="34" charset="0"/>
            </a:rPr>
            <a:t>Belgenin İncelenerek Hizmet Değerlendirilmesi Yapılması ve Onayın Hazırlanması</a:t>
          </a:r>
        </a:p>
      </xdr:txBody>
    </xdr:sp>
    <xdr:clientData/>
  </xdr:twoCellAnchor>
  <xdr:twoCellAnchor>
    <xdr:from>
      <xdr:col>1</xdr:col>
      <xdr:colOff>149089</xdr:colOff>
      <xdr:row>14</xdr:row>
      <xdr:rowOff>16566</xdr:rowOff>
    </xdr:from>
    <xdr:to>
      <xdr:col>2</xdr:col>
      <xdr:colOff>59994</xdr:colOff>
      <xdr:row>15</xdr:row>
      <xdr:rowOff>124037</xdr:rowOff>
    </xdr:to>
    <xdr:sp macro="" textlink="">
      <xdr:nvSpPr>
        <xdr:cNvPr id="6" name="6 Akış Çizelgesi: Manyetik Disk"/>
        <xdr:cNvSpPr/>
      </xdr:nvSpPr>
      <xdr:spPr>
        <a:xfrm>
          <a:off x="834889" y="3455091"/>
          <a:ext cx="596705" cy="32654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PEROP</a:t>
          </a:r>
        </a:p>
      </xdr:txBody>
    </xdr:sp>
    <xdr:clientData/>
  </xdr:twoCellAnchor>
  <xdr:twoCellAnchor>
    <xdr:from>
      <xdr:col>5</xdr:col>
      <xdr:colOff>240195</xdr:colOff>
      <xdr:row>13</xdr:row>
      <xdr:rowOff>101875</xdr:rowOff>
    </xdr:from>
    <xdr:to>
      <xdr:col>6</xdr:col>
      <xdr:colOff>430694</xdr:colOff>
      <xdr:row>16</xdr:row>
      <xdr:rowOff>42560</xdr:rowOff>
    </xdr:to>
    <xdr:sp macro="" textlink="">
      <xdr:nvSpPr>
        <xdr:cNvPr id="7" name="8 Akış Çizelgesi: Belge"/>
        <xdr:cNvSpPr/>
      </xdr:nvSpPr>
      <xdr:spPr>
        <a:xfrm>
          <a:off x="3669195" y="3321325"/>
          <a:ext cx="1019174" cy="59791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İntiba</a:t>
          </a:r>
          <a:r>
            <a:rPr lang="tr-TR" sz="1000" baseline="0">
              <a:latin typeface="Tahoma" pitchFamily="34" charset="0"/>
              <a:cs typeface="Tahoma" pitchFamily="34" charset="0"/>
            </a:rPr>
            <a:t>k Onayı</a:t>
          </a:r>
          <a:endParaRPr lang="tr-TR" sz="1000">
            <a:latin typeface="Tahoma" pitchFamily="34" charset="0"/>
            <a:cs typeface="Tahoma" pitchFamily="34" charset="0"/>
          </a:endParaRPr>
        </a:p>
      </xdr:txBody>
    </xdr:sp>
    <xdr:clientData/>
  </xdr:twoCellAnchor>
  <xdr:twoCellAnchor>
    <xdr:from>
      <xdr:col>2</xdr:col>
      <xdr:colOff>372718</xdr:colOff>
      <xdr:row>17</xdr:row>
      <xdr:rowOff>101874</xdr:rowOff>
    </xdr:from>
    <xdr:to>
      <xdr:col>4</xdr:col>
      <xdr:colOff>662609</xdr:colOff>
      <xdr:row>20</xdr:row>
      <xdr:rowOff>152837</xdr:rowOff>
    </xdr:to>
    <xdr:sp macro="" textlink="">
      <xdr:nvSpPr>
        <xdr:cNvPr id="8" name="1 Akış Çizelgesi: İşlem"/>
        <xdr:cNvSpPr/>
      </xdr:nvSpPr>
      <xdr:spPr>
        <a:xfrm>
          <a:off x="1744318" y="4197624"/>
          <a:ext cx="1661491" cy="708188"/>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Onayın </a:t>
          </a:r>
          <a:r>
            <a:rPr lang="tr-TR" sz="1000" baseline="0">
              <a:latin typeface="Tahoma" pitchFamily="34" charset="0"/>
              <a:cs typeface="Tahoma" pitchFamily="34" charset="0"/>
            </a:rPr>
            <a:t> Defterdar Yardımcısı Tarafından İmzalanması</a:t>
          </a:r>
          <a:endParaRPr lang="tr-TR" sz="1000">
            <a:latin typeface="Tahoma" pitchFamily="34" charset="0"/>
            <a:cs typeface="Tahoma" pitchFamily="34" charset="0"/>
          </a:endParaRPr>
        </a:p>
      </xdr:txBody>
    </xdr:sp>
    <xdr:clientData/>
  </xdr:twoCellAnchor>
  <xdr:twoCellAnchor>
    <xdr:from>
      <xdr:col>2</xdr:col>
      <xdr:colOff>409575</xdr:colOff>
      <xdr:row>21</xdr:row>
      <xdr:rowOff>104775</xdr:rowOff>
    </xdr:from>
    <xdr:to>
      <xdr:col>4</xdr:col>
      <xdr:colOff>628650</xdr:colOff>
      <xdr:row>24</xdr:row>
      <xdr:rowOff>114300</xdr:rowOff>
    </xdr:to>
    <xdr:sp macro="" textlink="">
      <xdr:nvSpPr>
        <xdr:cNvPr id="9" name="10 Akış Çizelgesi: İşlem"/>
        <xdr:cNvSpPr>
          <a:spLocks noChangeArrowheads="1"/>
        </xdr:cNvSpPr>
      </xdr:nvSpPr>
      <xdr:spPr bwMode="auto">
        <a:xfrm>
          <a:off x="1781175" y="5076825"/>
          <a:ext cx="1590675" cy="6667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indent="0" algn="ctr" rtl="0">
            <a:defRPr sz="1000"/>
          </a:pPr>
          <a:r>
            <a:rPr lang="tr-TR" sz="1000">
              <a:solidFill>
                <a:schemeClr val="dk1"/>
              </a:solidFill>
              <a:latin typeface="Tahoma" pitchFamily="34" charset="0"/>
              <a:ea typeface="Tahoma" pitchFamily="34" charset="0"/>
              <a:cs typeface="Tahoma" pitchFamily="34" charset="0"/>
            </a:rPr>
            <a:t>Onayın İlgili Birime Gönderilmesi Yazısının Hazırlanması</a:t>
          </a:r>
        </a:p>
      </xdr:txBody>
    </xdr:sp>
    <xdr:clientData/>
  </xdr:twoCellAnchor>
  <xdr:twoCellAnchor>
    <xdr:from>
      <xdr:col>5</xdr:col>
      <xdr:colOff>256761</xdr:colOff>
      <xdr:row>21</xdr:row>
      <xdr:rowOff>211620</xdr:rowOff>
    </xdr:from>
    <xdr:to>
      <xdr:col>6</xdr:col>
      <xdr:colOff>386946</xdr:colOff>
      <xdr:row>24</xdr:row>
      <xdr:rowOff>3115</xdr:rowOff>
    </xdr:to>
    <xdr:sp macro="" textlink="">
      <xdr:nvSpPr>
        <xdr:cNvPr id="10" name="11 Akış Çizelgesi: Belge"/>
        <xdr:cNvSpPr/>
      </xdr:nvSpPr>
      <xdr:spPr>
        <a:xfrm>
          <a:off x="3685761" y="5183670"/>
          <a:ext cx="958860" cy="44872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İntibak Onayı</a:t>
          </a:r>
        </a:p>
      </xdr:txBody>
    </xdr:sp>
    <xdr:clientData/>
  </xdr:twoCellAnchor>
  <xdr:twoCellAnchor>
    <xdr:from>
      <xdr:col>1</xdr:col>
      <xdr:colOff>161925</xdr:colOff>
      <xdr:row>31</xdr:row>
      <xdr:rowOff>0</xdr:rowOff>
    </xdr:from>
    <xdr:to>
      <xdr:col>2</xdr:col>
      <xdr:colOff>133350</xdr:colOff>
      <xdr:row>32</xdr:row>
      <xdr:rowOff>161925</xdr:rowOff>
    </xdr:to>
    <xdr:sp macro="" textlink="">
      <xdr:nvSpPr>
        <xdr:cNvPr id="11" name="16 Akış Çizelgesi: Manyetik Disk"/>
        <xdr:cNvSpPr>
          <a:spLocks noChangeArrowheads="1"/>
        </xdr:cNvSpPr>
      </xdr:nvSpPr>
      <xdr:spPr bwMode="auto">
        <a:xfrm>
          <a:off x="847725" y="7162800"/>
          <a:ext cx="657225" cy="381000"/>
        </a:xfrm>
        <a:prstGeom prst="flowChartMagneticDisk">
          <a:avLst/>
        </a:prstGeom>
        <a:solidFill>
          <a:srgbClr val="FFFFFF"/>
        </a:solidFill>
        <a:ln w="9525" algn="ctr">
          <a:solidFill>
            <a:srgbClr val="000000"/>
          </a:solidFill>
          <a:round/>
          <a:headEnd/>
          <a:tailEnd/>
        </a:ln>
      </xdr:spPr>
      <xdr:txBody>
        <a:bodyPr vertOverflow="clip" wrap="square" lIns="27432" tIns="22860" rIns="0" bIns="22860" anchor="ctr" upright="1"/>
        <a:lstStyle/>
        <a:p>
          <a:pPr algn="l" rtl="0">
            <a:defRPr sz="1000"/>
          </a:pPr>
          <a:r>
            <a:rPr lang="tr-TR" sz="1000" b="0" i="0" u="none" strike="noStrike" baseline="0">
              <a:solidFill>
                <a:srgbClr val="000000"/>
              </a:solidFill>
              <a:latin typeface="Tahoma"/>
              <a:ea typeface="Tahoma"/>
              <a:cs typeface="Tahoma"/>
            </a:rPr>
            <a:t>PEROP</a:t>
          </a:r>
        </a:p>
      </xdr:txBody>
    </xdr:sp>
    <xdr:clientData/>
  </xdr:twoCellAnchor>
  <xdr:twoCellAnchor>
    <xdr:from>
      <xdr:col>2</xdr:col>
      <xdr:colOff>412888</xdr:colOff>
      <xdr:row>30</xdr:row>
      <xdr:rowOff>96491</xdr:rowOff>
    </xdr:from>
    <xdr:to>
      <xdr:col>4</xdr:col>
      <xdr:colOff>636517</xdr:colOff>
      <xdr:row>33</xdr:row>
      <xdr:rowOff>65728</xdr:rowOff>
    </xdr:to>
    <xdr:sp macro="" textlink="">
      <xdr:nvSpPr>
        <xdr:cNvPr id="12" name="17 Akış Çizelgesi: İşlem"/>
        <xdr:cNvSpPr/>
      </xdr:nvSpPr>
      <xdr:spPr>
        <a:xfrm>
          <a:off x="1784488" y="7040216"/>
          <a:ext cx="1595229" cy="62646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indent="0" algn="ctr" rtl="0">
            <a:defRPr sz="1000"/>
          </a:pPr>
          <a:r>
            <a:rPr lang="tr-TR" sz="1000">
              <a:solidFill>
                <a:schemeClr val="dk1"/>
              </a:solidFill>
              <a:latin typeface="Tahoma" pitchFamily="34" charset="0"/>
              <a:ea typeface="Tahoma" pitchFamily="34" charset="0"/>
              <a:cs typeface="Tahoma" pitchFamily="34" charset="0"/>
            </a:rPr>
            <a:t>İntibak Onayının PEROP'ta Onaylanması</a:t>
          </a:r>
        </a:p>
      </xdr:txBody>
    </xdr:sp>
    <xdr:clientData/>
  </xdr:twoCellAnchor>
  <xdr:twoCellAnchor>
    <xdr:from>
      <xdr:col>2</xdr:col>
      <xdr:colOff>534644</xdr:colOff>
      <xdr:row>34</xdr:row>
      <xdr:rowOff>72888</xdr:rowOff>
    </xdr:from>
    <xdr:to>
      <xdr:col>4</xdr:col>
      <xdr:colOff>509796</xdr:colOff>
      <xdr:row>35</xdr:row>
      <xdr:rowOff>196502</xdr:rowOff>
    </xdr:to>
    <xdr:sp macro="" textlink="">
      <xdr:nvSpPr>
        <xdr:cNvPr id="13" name="18 Akış Çizelgesi: Sonlandırıcı"/>
        <xdr:cNvSpPr/>
      </xdr:nvSpPr>
      <xdr:spPr>
        <a:xfrm>
          <a:off x="1906244" y="7892913"/>
          <a:ext cx="1346752" cy="34268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cs typeface="Tahoma" pitchFamily="34" charset="0"/>
            </a:rPr>
            <a:t>Dosyaya Kaldırıldı</a:t>
          </a:r>
        </a:p>
      </xdr:txBody>
    </xdr:sp>
    <xdr:clientData/>
  </xdr:twoCellAnchor>
  <xdr:twoCellAnchor>
    <xdr:from>
      <xdr:col>2</xdr:col>
      <xdr:colOff>99395</xdr:colOff>
      <xdr:row>11</xdr:row>
      <xdr:rowOff>75164</xdr:rowOff>
    </xdr:from>
    <xdr:to>
      <xdr:col>2</xdr:col>
      <xdr:colOff>364435</xdr:colOff>
      <xdr:row>11</xdr:row>
      <xdr:rowOff>75786</xdr:rowOff>
    </xdr:to>
    <xdr:cxnSp macro="">
      <xdr:nvCxnSpPr>
        <xdr:cNvPr id="14" name="26 Düz Ok Bağlayıcısı"/>
        <xdr:cNvCxnSpPr>
          <a:stCxn id="4" idx="3"/>
          <a:endCxn id="20" idx="1"/>
        </xdr:cNvCxnSpPr>
      </xdr:nvCxnSpPr>
      <xdr:spPr>
        <a:xfrm>
          <a:off x="1470995" y="2856464"/>
          <a:ext cx="265040" cy="6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670894</xdr:colOff>
      <xdr:row>14</xdr:row>
      <xdr:rowOff>179892</xdr:rowOff>
    </xdr:from>
    <xdr:to>
      <xdr:col>5</xdr:col>
      <xdr:colOff>240195</xdr:colOff>
      <xdr:row>14</xdr:row>
      <xdr:rowOff>182218</xdr:rowOff>
    </xdr:to>
    <xdr:cxnSp macro="">
      <xdr:nvCxnSpPr>
        <xdr:cNvPr id="15" name="30 Düz Ok Bağlayıcısı"/>
        <xdr:cNvCxnSpPr>
          <a:stCxn id="5" idx="3"/>
          <a:endCxn id="7" idx="1"/>
        </xdr:cNvCxnSpPr>
      </xdr:nvCxnSpPr>
      <xdr:spPr>
        <a:xfrm flipV="1">
          <a:off x="3414094" y="3618417"/>
          <a:ext cx="255101" cy="23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527188</xdr:colOff>
      <xdr:row>20</xdr:row>
      <xdr:rowOff>152814</xdr:rowOff>
    </xdr:from>
    <xdr:to>
      <xdr:col>3</xdr:col>
      <xdr:colOff>527188</xdr:colOff>
      <xdr:row>21</xdr:row>
      <xdr:rowOff>107115</xdr:rowOff>
    </xdr:to>
    <xdr:cxnSp macro="">
      <xdr:nvCxnSpPr>
        <xdr:cNvPr id="16" name="50 Düz Ok Bağlayıcısı"/>
        <xdr:cNvCxnSpPr>
          <a:stCxn id="8" idx="2"/>
          <a:endCxn id="9" idx="0"/>
        </xdr:cNvCxnSpPr>
      </xdr:nvCxnSpPr>
      <xdr:spPr>
        <a:xfrm>
          <a:off x="2584588" y="4905789"/>
          <a:ext cx="0" cy="1733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626994</xdr:colOff>
      <xdr:row>23</xdr:row>
      <xdr:rowOff>412</xdr:rowOff>
    </xdr:from>
    <xdr:to>
      <xdr:col>5</xdr:col>
      <xdr:colOff>256948</xdr:colOff>
      <xdr:row>23</xdr:row>
      <xdr:rowOff>4555</xdr:rowOff>
    </xdr:to>
    <xdr:cxnSp macro="">
      <xdr:nvCxnSpPr>
        <xdr:cNvPr id="17" name="52 Düz Ok Bağlayıcısı"/>
        <xdr:cNvCxnSpPr>
          <a:stCxn id="9" idx="3"/>
          <a:endCxn id="10" idx="1"/>
        </xdr:cNvCxnSpPr>
      </xdr:nvCxnSpPr>
      <xdr:spPr>
        <a:xfrm>
          <a:off x="3370194" y="5410612"/>
          <a:ext cx="315754" cy="41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524702</xdr:colOff>
      <xdr:row>33</xdr:row>
      <xdr:rowOff>65846</xdr:rowOff>
    </xdr:from>
    <xdr:to>
      <xdr:col>3</xdr:col>
      <xdr:colOff>524702</xdr:colOff>
      <xdr:row>34</xdr:row>
      <xdr:rowOff>72750</xdr:rowOff>
    </xdr:to>
    <xdr:cxnSp macro="">
      <xdr:nvCxnSpPr>
        <xdr:cNvPr id="18" name="68 Düz Ok Bağlayıcısı"/>
        <xdr:cNvCxnSpPr>
          <a:stCxn id="12" idx="2"/>
          <a:endCxn id="13" idx="0"/>
        </xdr:cNvCxnSpPr>
      </xdr:nvCxnSpPr>
      <xdr:spPr>
        <a:xfrm>
          <a:off x="2582102" y="7666796"/>
          <a:ext cx="0" cy="2259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485775</xdr:colOff>
      <xdr:row>7</xdr:row>
      <xdr:rowOff>95250</xdr:rowOff>
    </xdr:from>
    <xdr:to>
      <xdr:col>4</xdr:col>
      <xdr:colOff>504825</xdr:colOff>
      <xdr:row>9</xdr:row>
      <xdr:rowOff>114300</xdr:rowOff>
    </xdr:to>
    <xdr:sp macro="" textlink="">
      <xdr:nvSpPr>
        <xdr:cNvPr id="19" name="34 Akış Çizelgesi: Önceden Tanımlı İşlem"/>
        <xdr:cNvSpPr>
          <a:spLocks noChangeArrowheads="1"/>
        </xdr:cNvSpPr>
      </xdr:nvSpPr>
      <xdr:spPr bwMode="auto">
        <a:xfrm>
          <a:off x="1857375" y="2000250"/>
          <a:ext cx="1390650" cy="457200"/>
        </a:xfrm>
        <a:prstGeom prst="flowChartPredefined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Genel Evrak İşlem Süreci</a:t>
          </a:r>
        </a:p>
      </xdr:txBody>
    </xdr:sp>
    <xdr:clientData/>
  </xdr:twoCellAnchor>
  <xdr:twoCellAnchor>
    <xdr:from>
      <xdr:col>2</xdr:col>
      <xdr:colOff>364435</xdr:colOff>
      <xdr:row>10</xdr:row>
      <xdr:rowOff>93593</xdr:rowOff>
    </xdr:from>
    <xdr:to>
      <xdr:col>4</xdr:col>
      <xdr:colOff>646044</xdr:colOff>
      <xdr:row>12</xdr:row>
      <xdr:rowOff>67398</xdr:rowOff>
    </xdr:to>
    <xdr:sp macro="" textlink="">
      <xdr:nvSpPr>
        <xdr:cNvPr id="20" name="40 Akış Çizelgesi: İşlem"/>
        <xdr:cNvSpPr/>
      </xdr:nvSpPr>
      <xdr:spPr>
        <a:xfrm>
          <a:off x="1736035" y="2655818"/>
          <a:ext cx="1653209" cy="41195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Belgelerin İncelenmesi</a:t>
          </a:r>
        </a:p>
      </xdr:txBody>
    </xdr:sp>
    <xdr:clientData/>
  </xdr:twoCellAnchor>
  <xdr:twoCellAnchor>
    <xdr:from>
      <xdr:col>3</xdr:col>
      <xdr:colOff>495300</xdr:colOff>
      <xdr:row>6</xdr:row>
      <xdr:rowOff>152400</xdr:rowOff>
    </xdr:from>
    <xdr:to>
      <xdr:col>3</xdr:col>
      <xdr:colOff>514350</xdr:colOff>
      <xdr:row>7</xdr:row>
      <xdr:rowOff>95250</xdr:rowOff>
    </xdr:to>
    <xdr:cxnSp macro="">
      <xdr:nvCxnSpPr>
        <xdr:cNvPr id="21" name="45 Düz Ok Bağlayıcısı"/>
        <xdr:cNvCxnSpPr>
          <a:cxnSpLocks noChangeShapeType="1"/>
          <a:stCxn id="3" idx="2"/>
          <a:endCxn id="19" idx="0"/>
        </xdr:cNvCxnSpPr>
      </xdr:nvCxnSpPr>
      <xdr:spPr bwMode="auto">
        <a:xfrm flipH="1">
          <a:off x="2552700" y="1838325"/>
          <a:ext cx="19050" cy="1619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495714</xdr:colOff>
      <xdr:row>9</xdr:row>
      <xdr:rowOff>118441</xdr:rowOff>
    </xdr:from>
    <xdr:to>
      <xdr:col>3</xdr:col>
      <xdr:colOff>495714</xdr:colOff>
      <xdr:row>10</xdr:row>
      <xdr:rowOff>93593</xdr:rowOff>
    </xdr:to>
    <xdr:cxnSp macro="">
      <xdr:nvCxnSpPr>
        <xdr:cNvPr id="22" name="220 Düz Ok Bağlayıcısı"/>
        <xdr:cNvCxnSpPr>
          <a:stCxn id="19" idx="2"/>
          <a:endCxn id="20" idx="0"/>
        </xdr:cNvCxnSpPr>
      </xdr:nvCxnSpPr>
      <xdr:spPr>
        <a:xfrm>
          <a:off x="2553114" y="2461591"/>
          <a:ext cx="0" cy="1942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505239</xdr:colOff>
      <xdr:row>12</xdr:row>
      <xdr:rowOff>67398</xdr:rowOff>
    </xdr:from>
    <xdr:to>
      <xdr:col>3</xdr:col>
      <xdr:colOff>509382</xdr:colOff>
      <xdr:row>12</xdr:row>
      <xdr:rowOff>157371</xdr:rowOff>
    </xdr:to>
    <xdr:cxnSp macro="">
      <xdr:nvCxnSpPr>
        <xdr:cNvPr id="23" name="222 Düz Ok Bağlayıcısı"/>
        <xdr:cNvCxnSpPr>
          <a:stCxn id="20" idx="2"/>
          <a:endCxn id="5" idx="0"/>
        </xdr:cNvCxnSpPr>
      </xdr:nvCxnSpPr>
      <xdr:spPr>
        <a:xfrm>
          <a:off x="2562639" y="3067773"/>
          <a:ext cx="4143" cy="899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59994</xdr:colOff>
      <xdr:row>14</xdr:row>
      <xdr:rowOff>177976</xdr:rowOff>
    </xdr:from>
    <xdr:to>
      <xdr:col>2</xdr:col>
      <xdr:colOff>347870</xdr:colOff>
      <xdr:row>14</xdr:row>
      <xdr:rowOff>182218</xdr:rowOff>
    </xdr:to>
    <xdr:cxnSp macro="">
      <xdr:nvCxnSpPr>
        <xdr:cNvPr id="24" name="124 Düz Ok Bağlayıcısı"/>
        <xdr:cNvCxnSpPr>
          <a:stCxn id="6" idx="4"/>
          <a:endCxn id="5" idx="1"/>
        </xdr:cNvCxnSpPr>
      </xdr:nvCxnSpPr>
      <xdr:spPr>
        <a:xfrm>
          <a:off x="1431594" y="3616501"/>
          <a:ext cx="287876" cy="42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509382</xdr:colOff>
      <xdr:row>16</xdr:row>
      <xdr:rowOff>207065</xdr:rowOff>
    </xdr:from>
    <xdr:to>
      <xdr:col>3</xdr:col>
      <xdr:colOff>517663</xdr:colOff>
      <xdr:row>17</xdr:row>
      <xdr:rowOff>101874</xdr:rowOff>
    </xdr:to>
    <xdr:cxnSp macro="">
      <xdr:nvCxnSpPr>
        <xdr:cNvPr id="25" name="127 Düz Ok Bağlayıcısı"/>
        <xdr:cNvCxnSpPr>
          <a:stCxn id="5" idx="2"/>
          <a:endCxn id="8" idx="0"/>
        </xdr:cNvCxnSpPr>
      </xdr:nvCxnSpPr>
      <xdr:spPr>
        <a:xfrm>
          <a:off x="2566782" y="4083740"/>
          <a:ext cx="8281" cy="1138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16565</xdr:colOff>
      <xdr:row>22</xdr:row>
      <xdr:rowOff>70817</xdr:rowOff>
    </xdr:from>
    <xdr:to>
      <xdr:col>2</xdr:col>
      <xdr:colOff>43426</xdr:colOff>
      <xdr:row>23</xdr:row>
      <xdr:rowOff>168506</xdr:rowOff>
    </xdr:to>
    <xdr:sp macro="" textlink="">
      <xdr:nvSpPr>
        <xdr:cNvPr id="26" name="162 Akış Çizelgesi: Manyetik Disk"/>
        <xdr:cNvSpPr/>
      </xdr:nvSpPr>
      <xdr:spPr>
        <a:xfrm>
          <a:off x="704022" y="5214317"/>
          <a:ext cx="714317" cy="31303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Belgenet</a:t>
          </a:r>
        </a:p>
      </xdr:txBody>
    </xdr:sp>
    <xdr:clientData/>
  </xdr:twoCellAnchor>
  <xdr:twoCellAnchor>
    <xdr:from>
      <xdr:col>2</xdr:col>
      <xdr:colOff>43426</xdr:colOff>
      <xdr:row>23</xdr:row>
      <xdr:rowOff>1864</xdr:rowOff>
    </xdr:from>
    <xdr:to>
      <xdr:col>2</xdr:col>
      <xdr:colOff>409575</xdr:colOff>
      <xdr:row>23</xdr:row>
      <xdr:rowOff>11988</xdr:rowOff>
    </xdr:to>
    <xdr:cxnSp macro="">
      <xdr:nvCxnSpPr>
        <xdr:cNvPr id="27" name="164 Düz Ok Bağlayıcısı"/>
        <xdr:cNvCxnSpPr>
          <a:stCxn id="26" idx="4"/>
          <a:endCxn id="9" idx="1"/>
        </xdr:cNvCxnSpPr>
      </xdr:nvCxnSpPr>
      <xdr:spPr>
        <a:xfrm flipV="1">
          <a:off x="1418339" y="5360712"/>
          <a:ext cx="366149" cy="101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248477</xdr:colOff>
      <xdr:row>25</xdr:row>
      <xdr:rowOff>171450</xdr:rowOff>
    </xdr:from>
    <xdr:to>
      <xdr:col>5</xdr:col>
      <xdr:colOff>124238</xdr:colOff>
      <xdr:row>29</xdr:row>
      <xdr:rowOff>66675</xdr:rowOff>
    </xdr:to>
    <xdr:sp macro="" textlink="">
      <xdr:nvSpPr>
        <xdr:cNvPr id="28" name="1 Akış Çizelgesi: İşlem"/>
        <xdr:cNvSpPr>
          <a:spLocks noChangeArrowheads="1"/>
        </xdr:cNvSpPr>
      </xdr:nvSpPr>
      <xdr:spPr bwMode="auto">
        <a:xfrm>
          <a:off x="1620077" y="6019800"/>
          <a:ext cx="1933161" cy="771525"/>
        </a:xfrm>
        <a:prstGeom prst="flowChartProcess">
          <a:avLst/>
        </a:prstGeom>
        <a:solidFill>
          <a:srgbClr val="C6D9F1"/>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Onayın  İlgli Birime Gönderilme Yazısının Defterdar Yardumcısı/Personel Müdürü Tarafından İmzalanması</a:t>
          </a:r>
        </a:p>
      </xdr:txBody>
    </xdr:sp>
    <xdr:clientData/>
  </xdr:twoCellAnchor>
  <xdr:twoCellAnchor>
    <xdr:from>
      <xdr:col>3</xdr:col>
      <xdr:colOff>519112</xdr:colOff>
      <xdr:row>24</xdr:row>
      <xdr:rowOff>114300</xdr:rowOff>
    </xdr:from>
    <xdr:to>
      <xdr:col>3</xdr:col>
      <xdr:colOff>530086</xdr:colOff>
      <xdr:row>25</xdr:row>
      <xdr:rowOff>171450</xdr:rowOff>
    </xdr:to>
    <xdr:cxnSp macro="">
      <xdr:nvCxnSpPr>
        <xdr:cNvPr id="29" name="175 Düz Ok Bağlayıcısı"/>
        <xdr:cNvCxnSpPr>
          <a:stCxn id="9" idx="2"/>
          <a:endCxn id="28" idx="0"/>
        </xdr:cNvCxnSpPr>
      </xdr:nvCxnSpPr>
      <xdr:spPr>
        <a:xfrm>
          <a:off x="2576512" y="5743575"/>
          <a:ext cx="10974" cy="276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523875</xdr:colOff>
      <xdr:row>29</xdr:row>
      <xdr:rowOff>66675</xdr:rowOff>
    </xdr:from>
    <xdr:to>
      <xdr:col>3</xdr:col>
      <xdr:colOff>533400</xdr:colOff>
      <xdr:row>30</xdr:row>
      <xdr:rowOff>95250</xdr:rowOff>
    </xdr:to>
    <xdr:cxnSp macro="">
      <xdr:nvCxnSpPr>
        <xdr:cNvPr id="30" name="192 Düz Ok Bağlayıcısı"/>
        <xdr:cNvCxnSpPr>
          <a:cxnSpLocks noChangeShapeType="1"/>
          <a:stCxn id="28" idx="2"/>
          <a:endCxn id="12" idx="0"/>
        </xdr:cNvCxnSpPr>
      </xdr:nvCxnSpPr>
      <xdr:spPr bwMode="auto">
        <a:xfrm flipH="1">
          <a:off x="2581275" y="6791325"/>
          <a:ext cx="9525" cy="2476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133350</xdr:colOff>
      <xdr:row>31</xdr:row>
      <xdr:rowOff>200025</xdr:rowOff>
    </xdr:from>
    <xdr:to>
      <xdr:col>2</xdr:col>
      <xdr:colOff>409575</xdr:colOff>
      <xdr:row>31</xdr:row>
      <xdr:rowOff>200025</xdr:rowOff>
    </xdr:to>
    <xdr:cxnSp macro="">
      <xdr:nvCxnSpPr>
        <xdr:cNvPr id="31" name="199 Düz Ok Bağlayıcısı"/>
        <xdr:cNvCxnSpPr>
          <a:cxnSpLocks noChangeShapeType="1"/>
          <a:stCxn id="11" idx="4"/>
          <a:endCxn id="12" idx="1"/>
        </xdr:cNvCxnSpPr>
      </xdr:nvCxnSpPr>
      <xdr:spPr bwMode="auto">
        <a:xfrm>
          <a:off x="1504950" y="7362825"/>
          <a:ext cx="27622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356152</xdr:colOff>
      <xdr:row>1</xdr:row>
      <xdr:rowOff>201117</xdr:rowOff>
    </xdr:from>
    <xdr:to>
      <xdr:col>4</xdr:col>
      <xdr:colOff>554935</xdr:colOff>
      <xdr:row>4</xdr:row>
      <xdr:rowOff>8591</xdr:rowOff>
    </xdr:to>
    <xdr:sp macro="" textlink="">
      <xdr:nvSpPr>
        <xdr:cNvPr id="2" name="1 Akış Çizelgesi: İşlem"/>
        <xdr:cNvSpPr/>
      </xdr:nvSpPr>
      <xdr:spPr>
        <a:xfrm>
          <a:off x="1727752" y="496392"/>
          <a:ext cx="1570383" cy="46469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Atama Servisi</a:t>
          </a:r>
          <a:r>
            <a:rPr lang="tr-TR" sz="1000" baseline="0">
              <a:latin typeface="Tahoma" pitchFamily="34" charset="0"/>
              <a:cs typeface="Tahoma" pitchFamily="34" charset="0"/>
            </a:rPr>
            <a:t> Görevlisi</a:t>
          </a:r>
        </a:p>
      </xdr:txBody>
    </xdr:sp>
    <xdr:clientData/>
  </xdr:twoCellAnchor>
  <xdr:twoCellAnchor>
    <xdr:from>
      <xdr:col>2</xdr:col>
      <xdr:colOff>376008</xdr:colOff>
      <xdr:row>5</xdr:row>
      <xdr:rowOff>56960</xdr:rowOff>
    </xdr:from>
    <xdr:to>
      <xdr:col>4</xdr:col>
      <xdr:colOff>551645</xdr:colOff>
      <xdr:row>8</xdr:row>
      <xdr:rowOff>2124</xdr:rowOff>
    </xdr:to>
    <xdr:sp macro="" textlink="">
      <xdr:nvSpPr>
        <xdr:cNvPr id="3" name="2 Akış Çizelgesi: İşlem"/>
        <xdr:cNvSpPr/>
      </xdr:nvSpPr>
      <xdr:spPr>
        <a:xfrm>
          <a:off x="1747608" y="1228535"/>
          <a:ext cx="1547237" cy="60238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Atama Servisi</a:t>
          </a:r>
          <a:r>
            <a:rPr lang="tr-TR" sz="1000" baseline="0">
              <a:latin typeface="Tahoma" pitchFamily="34" charset="0"/>
              <a:cs typeface="Tahoma" pitchFamily="34" charset="0"/>
            </a:rPr>
            <a:t> Sorumlusu</a:t>
          </a:r>
        </a:p>
      </xdr:txBody>
    </xdr:sp>
    <xdr:clientData/>
  </xdr:twoCellAnchor>
  <xdr:twoCellAnchor>
    <xdr:from>
      <xdr:col>2</xdr:col>
      <xdr:colOff>382647</xdr:colOff>
      <xdr:row>9</xdr:row>
      <xdr:rowOff>71739</xdr:rowOff>
    </xdr:from>
    <xdr:to>
      <xdr:col>4</xdr:col>
      <xdr:colOff>569856</xdr:colOff>
      <xdr:row>12</xdr:row>
      <xdr:rowOff>8139</xdr:rowOff>
    </xdr:to>
    <xdr:sp macro="" textlink="">
      <xdr:nvSpPr>
        <xdr:cNvPr id="4" name="3 Akış Çizelgesi: İşlem"/>
        <xdr:cNvSpPr/>
      </xdr:nvSpPr>
      <xdr:spPr>
        <a:xfrm>
          <a:off x="1754247" y="2119614"/>
          <a:ext cx="1558809" cy="5936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cs typeface="Tahoma" pitchFamily="34" charset="0"/>
            </a:rPr>
            <a:t>Personel Müdür Yrd.</a:t>
          </a:r>
          <a:endParaRPr lang="tr-TR" sz="1000">
            <a:latin typeface="Tahoma" pitchFamily="34" charset="0"/>
            <a:cs typeface="Tahoma" pitchFamily="34" charset="0"/>
          </a:endParaRPr>
        </a:p>
      </xdr:txBody>
    </xdr:sp>
    <xdr:clientData/>
  </xdr:twoCellAnchor>
  <xdr:twoCellAnchor>
    <xdr:from>
      <xdr:col>2</xdr:col>
      <xdr:colOff>405848</xdr:colOff>
      <xdr:row>13</xdr:row>
      <xdr:rowOff>20138</xdr:rowOff>
    </xdr:from>
    <xdr:to>
      <xdr:col>4</xdr:col>
      <xdr:colOff>563218</xdr:colOff>
      <xdr:row>15</xdr:row>
      <xdr:rowOff>0</xdr:rowOff>
    </xdr:to>
    <xdr:sp macro="" textlink="">
      <xdr:nvSpPr>
        <xdr:cNvPr id="5" name="4 Akış Çizelgesi: İşlem"/>
        <xdr:cNvSpPr/>
      </xdr:nvSpPr>
      <xdr:spPr>
        <a:xfrm>
          <a:off x="1777448" y="2944313"/>
          <a:ext cx="1528970" cy="4180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cs typeface="Tahoma" pitchFamily="34" charset="0"/>
            </a:rPr>
            <a:t> Personel Müdürü</a:t>
          </a:r>
          <a:endParaRPr lang="tr-TR" sz="1000">
            <a:latin typeface="Tahoma" pitchFamily="34" charset="0"/>
            <a:cs typeface="Tahoma" pitchFamily="34" charset="0"/>
          </a:endParaRPr>
        </a:p>
      </xdr:txBody>
    </xdr:sp>
    <xdr:clientData/>
  </xdr:twoCellAnchor>
  <xdr:twoCellAnchor>
    <xdr:from>
      <xdr:col>2</xdr:col>
      <xdr:colOff>377345</xdr:colOff>
      <xdr:row>16</xdr:row>
      <xdr:rowOff>53553</xdr:rowOff>
    </xdr:from>
    <xdr:to>
      <xdr:col>4</xdr:col>
      <xdr:colOff>579780</xdr:colOff>
      <xdr:row>18</xdr:row>
      <xdr:rowOff>57980</xdr:rowOff>
    </xdr:to>
    <xdr:sp macro="" textlink="">
      <xdr:nvSpPr>
        <xdr:cNvPr id="6" name="5 Akış Çizelgesi: İşlem"/>
        <xdr:cNvSpPr/>
      </xdr:nvSpPr>
      <xdr:spPr>
        <a:xfrm>
          <a:off x="1748945" y="3634953"/>
          <a:ext cx="1574035" cy="44257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solidFill>
                <a:schemeClr val="dk1"/>
              </a:solidFill>
              <a:latin typeface="+mn-lt"/>
              <a:ea typeface="+mn-ea"/>
              <a:cs typeface="+mn-cs"/>
            </a:rPr>
            <a:t>Defterdar</a:t>
          </a:r>
          <a:endParaRPr lang="tr-TR" sz="1000"/>
        </a:p>
      </xdr:txBody>
    </xdr:sp>
    <xdr:clientData/>
  </xdr:twoCellAnchor>
  <xdr:twoCellAnchor>
    <xdr:from>
      <xdr:col>3</xdr:col>
      <xdr:colOff>455543</xdr:colOff>
      <xdr:row>4</xdr:row>
      <xdr:rowOff>8284</xdr:rowOff>
    </xdr:from>
    <xdr:to>
      <xdr:col>3</xdr:col>
      <xdr:colOff>463826</xdr:colOff>
      <xdr:row>5</xdr:row>
      <xdr:rowOff>56861</xdr:rowOff>
    </xdr:to>
    <xdr:cxnSp macro="">
      <xdr:nvCxnSpPr>
        <xdr:cNvPr id="7" name="18 Düz Ok Bağlayıcısı"/>
        <xdr:cNvCxnSpPr>
          <a:stCxn id="2" idx="2"/>
          <a:endCxn id="3" idx="0"/>
        </xdr:cNvCxnSpPr>
      </xdr:nvCxnSpPr>
      <xdr:spPr>
        <a:xfrm>
          <a:off x="2512943" y="960784"/>
          <a:ext cx="8283" cy="26765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463826</xdr:colOff>
      <xdr:row>8</xdr:row>
      <xdr:rowOff>2113</xdr:rowOff>
    </xdr:from>
    <xdr:to>
      <xdr:col>3</xdr:col>
      <xdr:colOff>476251</xdr:colOff>
      <xdr:row>9</xdr:row>
      <xdr:rowOff>71764</xdr:rowOff>
    </xdr:to>
    <xdr:cxnSp macro="">
      <xdr:nvCxnSpPr>
        <xdr:cNvPr id="8" name="20 Düz Ok Bağlayıcısı"/>
        <xdr:cNvCxnSpPr>
          <a:stCxn id="3" idx="2"/>
          <a:endCxn id="4" idx="0"/>
        </xdr:cNvCxnSpPr>
      </xdr:nvCxnSpPr>
      <xdr:spPr>
        <a:xfrm>
          <a:off x="2521226" y="1830913"/>
          <a:ext cx="12425" cy="28872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476251</xdr:colOff>
      <xdr:row>12</xdr:row>
      <xdr:rowOff>7774</xdr:rowOff>
    </xdr:from>
    <xdr:to>
      <xdr:col>3</xdr:col>
      <xdr:colOff>484533</xdr:colOff>
      <xdr:row>13</xdr:row>
      <xdr:rowOff>21254</xdr:rowOff>
    </xdr:to>
    <xdr:cxnSp macro="">
      <xdr:nvCxnSpPr>
        <xdr:cNvPr id="9" name="22 Düz Ok Bağlayıcısı"/>
        <xdr:cNvCxnSpPr>
          <a:stCxn id="4" idx="2"/>
          <a:endCxn id="5" idx="0"/>
        </xdr:cNvCxnSpPr>
      </xdr:nvCxnSpPr>
      <xdr:spPr>
        <a:xfrm>
          <a:off x="2533651" y="2712874"/>
          <a:ext cx="8282" cy="23255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478562</xdr:colOff>
      <xdr:row>14</xdr:row>
      <xdr:rowOff>215347</xdr:rowOff>
    </xdr:from>
    <xdr:to>
      <xdr:col>3</xdr:col>
      <xdr:colOff>484533</xdr:colOff>
      <xdr:row>16</xdr:row>
      <xdr:rowOff>53635</xdr:rowOff>
    </xdr:to>
    <xdr:cxnSp macro="">
      <xdr:nvCxnSpPr>
        <xdr:cNvPr id="10" name="26 Düz Ok Bağlayıcısı"/>
        <xdr:cNvCxnSpPr>
          <a:stCxn id="5" idx="2"/>
          <a:endCxn id="6" idx="0"/>
        </xdr:cNvCxnSpPr>
      </xdr:nvCxnSpPr>
      <xdr:spPr>
        <a:xfrm flipH="1">
          <a:off x="2535962" y="3358597"/>
          <a:ext cx="5971" cy="2764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0Pers.%20Md.%20&#304;&#351;l.%20S&#252;re&#231;leri/Atama-2016/2016/ATM-17-&#214;&#287;renim%20De&#287;i&#351;ikli&#287;i%20&#304;&#351;lem%20S&#252;rec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row r="3">
          <cell r="C3" t="str">
            <v>Personel İşlemleri Süreç Grubu</v>
          </cell>
        </row>
        <row r="4">
          <cell r="C4" t="str">
            <v>Atama İşlemleri Ana Süreci</v>
          </cell>
        </row>
        <row r="5">
          <cell r="C5" t="str">
            <v>İntibak İşlem Süreci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20.bin"/><Relationship Id="rId1" Type="http://schemas.openxmlformats.org/officeDocument/2006/relationships/hyperlink" Target="mailto:dogan.gidis@maliye.gov.tr" TargetMode="External"/><Relationship Id="rId4" Type="http://schemas.openxmlformats.org/officeDocument/2006/relationships/comments" Target="../comments15.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zoomScale="85" zoomScaleNormal="85" workbookViewId="0">
      <selection activeCell="G30" sqref="G30"/>
    </sheetView>
  </sheetViews>
  <sheetFormatPr defaultRowHeight="12.75"/>
  <cols>
    <col min="1" max="1" width="5.625" style="34" customWidth="1"/>
    <col min="2" max="2" width="40.5" style="34" customWidth="1"/>
    <col min="3" max="3" width="44.75" style="34" customWidth="1"/>
    <col min="4" max="16384" width="9" style="34"/>
  </cols>
  <sheetData>
    <row r="1" spans="1:256" ht="18">
      <c r="A1" s="52" t="s">
        <v>168</v>
      </c>
      <c r="B1" s="32"/>
      <c r="C1" s="33"/>
    </row>
    <row r="2" spans="1:256" ht="6.75" customHeight="1">
      <c r="A2" s="35"/>
    </row>
    <row r="3" spans="1:256">
      <c r="A3" s="46" t="s">
        <v>157</v>
      </c>
      <c r="B3" s="31" t="s">
        <v>164</v>
      </c>
      <c r="C3" s="128" t="s">
        <v>243</v>
      </c>
    </row>
    <row r="4" spans="1:256">
      <c r="A4" s="46" t="s">
        <v>158</v>
      </c>
      <c r="B4" s="31" t="s">
        <v>119</v>
      </c>
      <c r="C4" s="36" t="s">
        <v>239</v>
      </c>
    </row>
    <row r="5" spans="1:256">
      <c r="A5" s="46" t="s">
        <v>159</v>
      </c>
      <c r="B5" s="31" t="s">
        <v>118</v>
      </c>
      <c r="C5" s="128" t="s">
        <v>240</v>
      </c>
    </row>
    <row r="6" spans="1:256" ht="25.5">
      <c r="A6" s="46" t="s">
        <v>160</v>
      </c>
      <c r="B6" s="31" t="s">
        <v>155</v>
      </c>
      <c r="C6" s="37" t="s">
        <v>241</v>
      </c>
    </row>
    <row r="7" spans="1:256" ht="25.5">
      <c r="A7" s="46" t="s">
        <v>161</v>
      </c>
      <c r="B7" s="31" t="s">
        <v>156</v>
      </c>
      <c r="C7" s="37" t="s">
        <v>242</v>
      </c>
    </row>
    <row r="9" spans="1:256" s="45" customFormat="1" ht="28.5">
      <c r="A9" s="158" t="s">
        <v>110</v>
      </c>
      <c r="B9" s="159"/>
      <c r="C9" s="160"/>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pans="1:256" s="47" customFormat="1" ht="21">
      <c r="A10" s="164" t="s">
        <v>96</v>
      </c>
      <c r="B10" s="165"/>
      <c r="C10" s="166"/>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7" customFormat="1" ht="19.5">
      <c r="A11" s="80"/>
      <c r="B11" s="81"/>
      <c r="C11" s="81"/>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ht="19.5">
      <c r="A12" s="161" t="s">
        <v>42</v>
      </c>
      <c r="B12" s="162"/>
      <c r="C12" s="163"/>
    </row>
    <row r="13" spans="1:256" ht="15">
      <c r="A13" s="38">
        <v>2</v>
      </c>
      <c r="B13" s="39" t="s">
        <v>162</v>
      </c>
      <c r="C13" s="40"/>
      <c r="D13" s="41"/>
    </row>
    <row r="14" spans="1:256">
      <c r="A14" s="42" t="e">
        <f>IF(AND(#REF!&lt;&gt;"",#REF!&lt;&gt;""),1,0)</f>
        <v>#REF!</v>
      </c>
      <c r="B14" s="53" t="s">
        <v>169</v>
      </c>
      <c r="D14" s="41"/>
    </row>
    <row r="15" spans="1:256">
      <c r="A15" s="101" t="e">
        <f>IF(AND(#REF!&lt;&gt;"",#REF!&lt;&gt;""),1,0)</f>
        <v>#REF!</v>
      </c>
      <c r="B15" s="102" t="s">
        <v>170</v>
      </c>
      <c r="C15" s="103"/>
      <c r="D15" s="41"/>
    </row>
    <row r="16" spans="1:256">
      <c r="A16" s="104" t="e">
        <f>IF(AND(#REF!&lt;&gt;"",#REF!&lt;&gt;""),1,0)</f>
        <v>#REF!</v>
      </c>
      <c r="B16" s="102" t="s">
        <v>171</v>
      </c>
      <c r="C16" s="103"/>
      <c r="D16" s="41"/>
    </row>
    <row r="17" spans="1:4">
      <c r="A17" s="43" t="e">
        <f>IF(#REF!&lt;&gt;"",1,0)</f>
        <v>#REF!</v>
      </c>
      <c r="B17" s="53" t="s">
        <v>173</v>
      </c>
      <c r="D17" s="41"/>
    </row>
    <row r="18" spans="1:4">
      <c r="A18" s="104" t="e">
        <f>IF(#REF!&lt;&gt;"",1,0)</f>
        <v>#REF!</v>
      </c>
      <c r="B18" s="102" t="s">
        <v>172</v>
      </c>
      <c r="C18" s="103"/>
      <c r="D18" s="41"/>
    </row>
    <row r="19" spans="1:4">
      <c r="A19" s="104" t="e">
        <f>IF(#REF!&lt;&gt;"",1,0)</f>
        <v>#REF!</v>
      </c>
      <c r="B19" s="102" t="s">
        <v>174</v>
      </c>
      <c r="C19" s="103"/>
      <c r="D19" s="41"/>
    </row>
    <row r="20" spans="1:4" ht="15">
      <c r="A20" s="39">
        <v>3</v>
      </c>
      <c r="B20" s="54" t="s">
        <v>123</v>
      </c>
      <c r="C20" s="40"/>
    </row>
    <row r="21" spans="1:4">
      <c r="A21" s="43" t="e">
        <f>IF(#REF!&lt;&gt;"",1,0)</f>
        <v>#REF!</v>
      </c>
      <c r="B21" s="53" t="s">
        <v>176</v>
      </c>
      <c r="C21" s="44"/>
      <c r="D21" s="41"/>
    </row>
    <row r="22" spans="1:4">
      <c r="A22" s="43" t="e">
        <f>IF(#REF!&lt;&gt;"",1,0)</f>
        <v>#REF!</v>
      </c>
      <c r="B22" s="53" t="s">
        <v>177</v>
      </c>
      <c r="C22" s="44"/>
      <c r="D22" s="41"/>
    </row>
    <row r="23" spans="1:4">
      <c r="A23" s="43" t="e">
        <f>IF(#REF!&lt;&gt;"",1,0)</f>
        <v>#REF!</v>
      </c>
      <c r="B23" s="53" t="s">
        <v>178</v>
      </c>
      <c r="C23" s="44"/>
      <c r="D23" s="41"/>
    </row>
    <row r="24" spans="1:4">
      <c r="A24" s="43" t="e">
        <f>IF(AND(#REF!&lt;&gt;"",#REF!&lt;&gt;""),1,0)</f>
        <v>#REF!</v>
      </c>
      <c r="B24" s="53" t="s">
        <v>179</v>
      </c>
      <c r="C24" s="44"/>
      <c r="D24" s="41"/>
    </row>
    <row r="25" spans="1:4">
      <c r="A25" s="43" t="e">
        <f>IF(#REF!&lt;&gt;"",1,0)</f>
        <v>#REF!</v>
      </c>
      <c r="B25" s="53" t="s">
        <v>201</v>
      </c>
      <c r="C25" s="44"/>
      <c r="D25" s="41"/>
    </row>
    <row r="26" spans="1:4">
      <c r="A26" s="43" t="e">
        <f>IF(#REF!&lt;&gt;"",1,0)</f>
        <v>#REF!</v>
      </c>
      <c r="B26" s="53" t="s">
        <v>202</v>
      </c>
      <c r="C26" s="44"/>
      <c r="D26" s="41"/>
    </row>
    <row r="27" spans="1:4">
      <c r="A27" s="43" t="e">
        <f>IF(AND('37_P_Ac'!B10&lt;&gt;"",'37_P_Ac'!C10&lt;&gt;"",'37_P_Ac'!D10&lt;&gt;"",'37_P_Ac'!E10&lt;&gt;"",'37_P_Ac'!H10&lt;&gt;"",'37_P_Ac'!J10&lt;&gt;"",'37_P_Ac'!K10&lt;&gt;"",'37_P_Ac'!L10&lt;&gt;"",'37_P_Ac'!#REF!&lt;&gt;"",'37_P_Ac'!#REF!&lt;&gt;"",'37_P_Ac'!N10&lt;&gt;"",'37_P_Ac'!O10&lt;&gt;"",'37_P_Ac'!#REF!&lt;&gt;""),1,0)</f>
        <v>#REF!</v>
      </c>
      <c r="B27" s="53" t="s">
        <v>116</v>
      </c>
    </row>
    <row r="28" spans="1:4">
      <c r="A28" s="42" t="e">
        <f>IF(AND(#REF!&lt;&gt;"",#REF!&lt;&gt;""),1,0)</f>
        <v>#REF!</v>
      </c>
      <c r="B28" s="53" t="s">
        <v>112</v>
      </c>
    </row>
    <row r="29" spans="1:4">
      <c r="A29" s="42" t="e">
        <f>IF(AND(#REF!&lt;&gt;"",#REF!&lt;&gt;"",#REF!&lt;&gt;""),1,0)</f>
        <v>#REF!</v>
      </c>
      <c r="B29" s="53" t="s">
        <v>113</v>
      </c>
    </row>
    <row r="30" spans="1:4" ht="15">
      <c r="A30" s="39">
        <v>4</v>
      </c>
      <c r="B30" s="54" t="s">
        <v>121</v>
      </c>
      <c r="C30" s="40"/>
      <c r="D30" s="41"/>
    </row>
    <row r="31" spans="1:4">
      <c r="A31" s="104" t="e">
        <f>IF(AND(#REF!&lt;&gt;"",#REF!&lt;&gt;""),1,0)</f>
        <v>#REF!</v>
      </c>
      <c r="B31" s="102" t="s">
        <v>175</v>
      </c>
      <c r="C31" s="105"/>
      <c r="D31" s="41"/>
    </row>
    <row r="32" spans="1:4">
      <c r="A32" s="43">
        <f>IF(AND('42_R_HG'!B9&lt;&gt;"",'42_R_HG'!E9&lt;&gt;""),1,0)</f>
        <v>0</v>
      </c>
      <c r="B32" s="53" t="s">
        <v>125</v>
      </c>
      <c r="C32" s="44"/>
      <c r="D32" s="41"/>
    </row>
    <row r="33" spans="1:4">
      <c r="A33" s="104">
        <f>IF(AND('43_R_PG'!B9&lt;&gt;"",'43_R_PG'!C9&lt;&gt;""),1,0)</f>
        <v>0</v>
      </c>
      <c r="B33" s="102" t="s">
        <v>124</v>
      </c>
      <c r="C33" s="105"/>
      <c r="D33" s="41"/>
    </row>
    <row r="34" spans="1:4">
      <c r="A34" s="104">
        <f>IF('44_R_Ko'!B9&lt;&gt;"",1,0)</f>
        <v>0</v>
      </c>
      <c r="B34" s="102" t="s">
        <v>122</v>
      </c>
      <c r="C34" s="105"/>
      <c r="D34" s="41"/>
    </row>
    <row r="35" spans="1:4" ht="15">
      <c r="A35" s="39">
        <v>5</v>
      </c>
      <c r="B35" s="54" t="s">
        <v>180</v>
      </c>
      <c r="C35" s="40"/>
    </row>
    <row r="36" spans="1:4">
      <c r="A36" s="43" t="e">
        <f>IF(AND(#REF!&lt;&gt;"",#REF!&lt;&gt;"",#REF!&lt;&gt;"",#REF!&lt;&gt;"",#REF!&lt;&gt;""""),1,0)</f>
        <v>#REF!</v>
      </c>
      <c r="B36" s="53" t="s">
        <v>117</v>
      </c>
    </row>
    <row r="37" spans="1:4" ht="15">
      <c r="A37" s="39">
        <v>6</v>
      </c>
      <c r="B37" s="54" t="s">
        <v>114</v>
      </c>
      <c r="C37" s="40"/>
    </row>
    <row r="38" spans="1:4">
      <c r="A38" s="43" t="e">
        <f>IF(AND(#REF!&lt;&gt;"",#REF!&lt;&gt;""),1,0)</f>
        <v>#REF!</v>
      </c>
      <c r="B38" s="53" t="s">
        <v>115</v>
      </c>
    </row>
  </sheetData>
  <sheetProtection selectLockedCells="1"/>
  <mergeCells count="3">
    <mergeCell ref="A9:C9"/>
    <mergeCell ref="A12:C12"/>
    <mergeCell ref="A10:C10"/>
  </mergeCells>
  <phoneticPr fontId="33" type="noConversion"/>
  <conditionalFormatting sqref="A38 A31:A34 A36 A14:A19 A21:A29">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C3:C7">
    <cfRule type="containsBlanks" dxfId="39" priority="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SheetLayoutView="100" workbookViewId="0">
      <selection activeCell="F36" sqref="F36"/>
    </sheetView>
  </sheetViews>
  <sheetFormatPr defaultRowHeight="15"/>
  <cols>
    <col min="1" max="1" width="5" style="9" customWidth="1"/>
    <col min="2" max="2" width="60.625" style="20" customWidth="1"/>
    <col min="3" max="3" width="20.625" style="9" customWidth="1"/>
    <col min="4" max="256" width="9" style="2"/>
    <col min="257" max="257" width="5" style="2" customWidth="1"/>
    <col min="258" max="258" width="60.625" style="2" customWidth="1"/>
    <col min="259" max="259" width="20.625" style="2" customWidth="1"/>
    <col min="260" max="512" width="9" style="2"/>
    <col min="513" max="513" width="5" style="2" customWidth="1"/>
    <col min="514" max="514" width="60.625" style="2" customWidth="1"/>
    <col min="515" max="515" width="20.625" style="2" customWidth="1"/>
    <col min="516" max="768" width="9" style="2"/>
    <col min="769" max="769" width="5" style="2" customWidth="1"/>
    <col min="770" max="770" width="60.625" style="2" customWidth="1"/>
    <col min="771" max="771" width="20.625" style="2" customWidth="1"/>
    <col min="772" max="1024" width="9" style="2"/>
    <col min="1025" max="1025" width="5" style="2" customWidth="1"/>
    <col min="1026" max="1026" width="60.625" style="2" customWidth="1"/>
    <col min="1027" max="1027" width="20.625" style="2" customWidth="1"/>
    <col min="1028" max="1280" width="9" style="2"/>
    <col min="1281" max="1281" width="5" style="2" customWidth="1"/>
    <col min="1282" max="1282" width="60.625" style="2" customWidth="1"/>
    <col min="1283" max="1283" width="20.625" style="2" customWidth="1"/>
    <col min="1284" max="1536" width="9" style="2"/>
    <col min="1537" max="1537" width="5" style="2" customWidth="1"/>
    <col min="1538" max="1538" width="60.625" style="2" customWidth="1"/>
    <col min="1539" max="1539" width="20.625" style="2" customWidth="1"/>
    <col min="1540" max="1792" width="9" style="2"/>
    <col min="1793" max="1793" width="5" style="2" customWidth="1"/>
    <col min="1794" max="1794" width="60.625" style="2" customWidth="1"/>
    <col min="1795" max="1795" width="20.625" style="2" customWidth="1"/>
    <col min="1796" max="2048" width="9" style="2"/>
    <col min="2049" max="2049" width="5" style="2" customWidth="1"/>
    <col min="2050" max="2050" width="60.625" style="2" customWidth="1"/>
    <col min="2051" max="2051" width="20.625" style="2" customWidth="1"/>
    <col min="2052" max="2304" width="9" style="2"/>
    <col min="2305" max="2305" width="5" style="2" customWidth="1"/>
    <col min="2306" max="2306" width="60.625" style="2" customWidth="1"/>
    <col min="2307" max="2307" width="20.625" style="2" customWidth="1"/>
    <col min="2308" max="2560" width="9" style="2"/>
    <col min="2561" max="2561" width="5" style="2" customWidth="1"/>
    <col min="2562" max="2562" width="60.625" style="2" customWidth="1"/>
    <col min="2563" max="2563" width="20.625" style="2" customWidth="1"/>
    <col min="2564" max="2816" width="9" style="2"/>
    <col min="2817" max="2817" width="5" style="2" customWidth="1"/>
    <col min="2818" max="2818" width="60.625" style="2" customWidth="1"/>
    <col min="2819" max="2819" width="20.625" style="2" customWidth="1"/>
    <col min="2820" max="3072" width="9" style="2"/>
    <col min="3073" max="3073" width="5" style="2" customWidth="1"/>
    <col min="3074" max="3074" width="60.625" style="2" customWidth="1"/>
    <col min="3075" max="3075" width="20.625" style="2" customWidth="1"/>
    <col min="3076" max="3328" width="9" style="2"/>
    <col min="3329" max="3329" width="5" style="2" customWidth="1"/>
    <col min="3330" max="3330" width="60.625" style="2" customWidth="1"/>
    <col min="3331" max="3331" width="20.625" style="2" customWidth="1"/>
    <col min="3332" max="3584" width="9" style="2"/>
    <col min="3585" max="3585" width="5" style="2" customWidth="1"/>
    <col min="3586" max="3586" width="60.625" style="2" customWidth="1"/>
    <col min="3587" max="3587" width="20.625" style="2" customWidth="1"/>
    <col min="3588" max="3840" width="9" style="2"/>
    <col min="3841" max="3841" width="5" style="2" customWidth="1"/>
    <col min="3842" max="3842" width="60.625" style="2" customWidth="1"/>
    <col min="3843" max="3843" width="20.625" style="2" customWidth="1"/>
    <col min="3844" max="4096" width="9" style="2"/>
    <col min="4097" max="4097" width="5" style="2" customWidth="1"/>
    <col min="4098" max="4098" width="60.625" style="2" customWidth="1"/>
    <col min="4099" max="4099" width="20.625" style="2" customWidth="1"/>
    <col min="4100" max="4352" width="9" style="2"/>
    <col min="4353" max="4353" width="5" style="2" customWidth="1"/>
    <col min="4354" max="4354" width="60.625" style="2" customWidth="1"/>
    <col min="4355" max="4355" width="20.625" style="2" customWidth="1"/>
    <col min="4356" max="4608" width="9" style="2"/>
    <col min="4609" max="4609" width="5" style="2" customWidth="1"/>
    <col min="4610" max="4610" width="60.625" style="2" customWidth="1"/>
    <col min="4611" max="4611" width="20.625" style="2" customWidth="1"/>
    <col min="4612" max="4864" width="9" style="2"/>
    <col min="4865" max="4865" width="5" style="2" customWidth="1"/>
    <col min="4866" max="4866" width="60.625" style="2" customWidth="1"/>
    <col min="4867" max="4867" width="20.625" style="2" customWidth="1"/>
    <col min="4868" max="5120" width="9" style="2"/>
    <col min="5121" max="5121" width="5" style="2" customWidth="1"/>
    <col min="5122" max="5122" width="60.625" style="2" customWidth="1"/>
    <col min="5123" max="5123" width="20.625" style="2" customWidth="1"/>
    <col min="5124" max="5376" width="9" style="2"/>
    <col min="5377" max="5377" width="5" style="2" customWidth="1"/>
    <col min="5378" max="5378" width="60.625" style="2" customWidth="1"/>
    <col min="5379" max="5379" width="20.625" style="2" customWidth="1"/>
    <col min="5380" max="5632" width="9" style="2"/>
    <col min="5633" max="5633" width="5" style="2" customWidth="1"/>
    <col min="5634" max="5634" width="60.625" style="2" customWidth="1"/>
    <col min="5635" max="5635" width="20.625" style="2" customWidth="1"/>
    <col min="5636" max="5888" width="9" style="2"/>
    <col min="5889" max="5889" width="5" style="2" customWidth="1"/>
    <col min="5890" max="5890" width="60.625" style="2" customWidth="1"/>
    <col min="5891" max="5891" width="20.625" style="2" customWidth="1"/>
    <col min="5892" max="6144" width="9" style="2"/>
    <col min="6145" max="6145" width="5" style="2" customWidth="1"/>
    <col min="6146" max="6146" width="60.625" style="2" customWidth="1"/>
    <col min="6147" max="6147" width="20.625" style="2" customWidth="1"/>
    <col min="6148" max="6400" width="9" style="2"/>
    <col min="6401" max="6401" width="5" style="2" customWidth="1"/>
    <col min="6402" max="6402" width="60.625" style="2" customWidth="1"/>
    <col min="6403" max="6403" width="20.625" style="2" customWidth="1"/>
    <col min="6404" max="6656" width="9" style="2"/>
    <col min="6657" max="6657" width="5" style="2" customWidth="1"/>
    <col min="6658" max="6658" width="60.625" style="2" customWidth="1"/>
    <col min="6659" max="6659" width="20.625" style="2" customWidth="1"/>
    <col min="6660" max="6912" width="9" style="2"/>
    <col min="6913" max="6913" width="5" style="2" customWidth="1"/>
    <col min="6914" max="6914" width="60.625" style="2" customWidth="1"/>
    <col min="6915" max="6915" width="20.625" style="2" customWidth="1"/>
    <col min="6916" max="7168" width="9" style="2"/>
    <col min="7169" max="7169" width="5" style="2" customWidth="1"/>
    <col min="7170" max="7170" width="60.625" style="2" customWidth="1"/>
    <col min="7171" max="7171" width="20.625" style="2" customWidth="1"/>
    <col min="7172" max="7424" width="9" style="2"/>
    <col min="7425" max="7425" width="5" style="2" customWidth="1"/>
    <col min="7426" max="7426" width="60.625" style="2" customWidth="1"/>
    <col min="7427" max="7427" width="20.625" style="2" customWidth="1"/>
    <col min="7428" max="7680" width="9" style="2"/>
    <col min="7681" max="7681" width="5" style="2" customWidth="1"/>
    <col min="7682" max="7682" width="60.625" style="2" customWidth="1"/>
    <col min="7683" max="7683" width="20.625" style="2" customWidth="1"/>
    <col min="7684" max="7936" width="9" style="2"/>
    <col min="7937" max="7937" width="5" style="2" customWidth="1"/>
    <col min="7938" max="7938" width="60.625" style="2" customWidth="1"/>
    <col min="7939" max="7939" width="20.625" style="2" customWidth="1"/>
    <col min="7940" max="8192" width="9" style="2"/>
    <col min="8193" max="8193" width="5" style="2" customWidth="1"/>
    <col min="8194" max="8194" width="60.625" style="2" customWidth="1"/>
    <col min="8195" max="8195" width="20.625" style="2" customWidth="1"/>
    <col min="8196" max="8448" width="9" style="2"/>
    <col min="8449" max="8449" width="5" style="2" customWidth="1"/>
    <col min="8450" max="8450" width="60.625" style="2" customWidth="1"/>
    <col min="8451" max="8451" width="20.625" style="2" customWidth="1"/>
    <col min="8452" max="8704" width="9" style="2"/>
    <col min="8705" max="8705" width="5" style="2" customWidth="1"/>
    <col min="8706" max="8706" width="60.625" style="2" customWidth="1"/>
    <col min="8707" max="8707" width="20.625" style="2" customWidth="1"/>
    <col min="8708" max="8960" width="9" style="2"/>
    <col min="8961" max="8961" width="5" style="2" customWidth="1"/>
    <col min="8962" max="8962" width="60.625" style="2" customWidth="1"/>
    <col min="8963" max="8963" width="20.625" style="2" customWidth="1"/>
    <col min="8964" max="9216" width="9" style="2"/>
    <col min="9217" max="9217" width="5" style="2" customWidth="1"/>
    <col min="9218" max="9218" width="60.625" style="2" customWidth="1"/>
    <col min="9219" max="9219" width="20.625" style="2" customWidth="1"/>
    <col min="9220" max="9472" width="9" style="2"/>
    <col min="9473" max="9473" width="5" style="2" customWidth="1"/>
    <col min="9474" max="9474" width="60.625" style="2" customWidth="1"/>
    <col min="9475" max="9475" width="20.625" style="2" customWidth="1"/>
    <col min="9476" max="9728" width="9" style="2"/>
    <col min="9729" max="9729" width="5" style="2" customWidth="1"/>
    <col min="9730" max="9730" width="60.625" style="2" customWidth="1"/>
    <col min="9731" max="9731" width="20.625" style="2" customWidth="1"/>
    <col min="9732" max="9984" width="9" style="2"/>
    <col min="9985" max="9985" width="5" style="2" customWidth="1"/>
    <col min="9986" max="9986" width="60.625" style="2" customWidth="1"/>
    <col min="9987" max="9987" width="20.625" style="2" customWidth="1"/>
    <col min="9988" max="10240" width="9" style="2"/>
    <col min="10241" max="10241" width="5" style="2" customWidth="1"/>
    <col min="10242" max="10242" width="60.625" style="2" customWidth="1"/>
    <col min="10243" max="10243" width="20.625" style="2" customWidth="1"/>
    <col min="10244" max="10496" width="9" style="2"/>
    <col min="10497" max="10497" width="5" style="2" customWidth="1"/>
    <col min="10498" max="10498" width="60.625" style="2" customWidth="1"/>
    <col min="10499" max="10499" width="20.625" style="2" customWidth="1"/>
    <col min="10500" max="10752" width="9" style="2"/>
    <col min="10753" max="10753" width="5" style="2" customWidth="1"/>
    <col min="10754" max="10754" width="60.625" style="2" customWidth="1"/>
    <col min="10755" max="10755" width="20.625" style="2" customWidth="1"/>
    <col min="10756" max="11008" width="9" style="2"/>
    <col min="11009" max="11009" width="5" style="2" customWidth="1"/>
    <col min="11010" max="11010" width="60.625" style="2" customWidth="1"/>
    <col min="11011" max="11011" width="20.625" style="2" customWidth="1"/>
    <col min="11012" max="11264" width="9" style="2"/>
    <col min="11265" max="11265" width="5" style="2" customWidth="1"/>
    <col min="11266" max="11266" width="60.625" style="2" customWidth="1"/>
    <col min="11267" max="11267" width="20.625" style="2" customWidth="1"/>
    <col min="11268" max="11520" width="9" style="2"/>
    <col min="11521" max="11521" width="5" style="2" customWidth="1"/>
    <col min="11522" max="11522" width="60.625" style="2" customWidth="1"/>
    <col min="11523" max="11523" width="20.625" style="2" customWidth="1"/>
    <col min="11524" max="11776" width="9" style="2"/>
    <col min="11777" max="11777" width="5" style="2" customWidth="1"/>
    <col min="11778" max="11778" width="60.625" style="2" customWidth="1"/>
    <col min="11779" max="11779" width="20.625" style="2" customWidth="1"/>
    <col min="11780" max="12032" width="9" style="2"/>
    <col min="12033" max="12033" width="5" style="2" customWidth="1"/>
    <col min="12034" max="12034" width="60.625" style="2" customWidth="1"/>
    <col min="12035" max="12035" width="20.625" style="2" customWidth="1"/>
    <col min="12036" max="12288" width="9" style="2"/>
    <col min="12289" max="12289" width="5" style="2" customWidth="1"/>
    <col min="12290" max="12290" width="60.625" style="2" customWidth="1"/>
    <col min="12291" max="12291" width="20.625" style="2" customWidth="1"/>
    <col min="12292" max="12544" width="9" style="2"/>
    <col min="12545" max="12545" width="5" style="2" customWidth="1"/>
    <col min="12546" max="12546" width="60.625" style="2" customWidth="1"/>
    <col min="12547" max="12547" width="20.625" style="2" customWidth="1"/>
    <col min="12548" max="12800" width="9" style="2"/>
    <col min="12801" max="12801" width="5" style="2" customWidth="1"/>
    <col min="12802" max="12802" width="60.625" style="2" customWidth="1"/>
    <col min="12803" max="12803" width="20.625" style="2" customWidth="1"/>
    <col min="12804" max="13056" width="9" style="2"/>
    <col min="13057" max="13057" width="5" style="2" customWidth="1"/>
    <col min="13058" max="13058" width="60.625" style="2" customWidth="1"/>
    <col min="13059" max="13059" width="20.625" style="2" customWidth="1"/>
    <col min="13060" max="13312" width="9" style="2"/>
    <col min="13313" max="13313" width="5" style="2" customWidth="1"/>
    <col min="13314" max="13314" width="60.625" style="2" customWidth="1"/>
    <col min="13315" max="13315" width="20.625" style="2" customWidth="1"/>
    <col min="13316" max="13568" width="9" style="2"/>
    <col min="13569" max="13569" width="5" style="2" customWidth="1"/>
    <col min="13570" max="13570" width="60.625" style="2" customWidth="1"/>
    <col min="13571" max="13571" width="20.625" style="2" customWidth="1"/>
    <col min="13572" max="13824" width="9" style="2"/>
    <col min="13825" max="13825" width="5" style="2" customWidth="1"/>
    <col min="13826" max="13826" width="60.625" style="2" customWidth="1"/>
    <col min="13827" max="13827" width="20.625" style="2" customWidth="1"/>
    <col min="13828" max="14080" width="9" style="2"/>
    <col min="14081" max="14081" width="5" style="2" customWidth="1"/>
    <col min="14082" max="14082" width="60.625" style="2" customWidth="1"/>
    <col min="14083" max="14083" width="20.625" style="2" customWidth="1"/>
    <col min="14084" max="14336" width="9" style="2"/>
    <col min="14337" max="14337" width="5" style="2" customWidth="1"/>
    <col min="14338" max="14338" width="60.625" style="2" customWidth="1"/>
    <col min="14339" max="14339" width="20.625" style="2" customWidth="1"/>
    <col min="14340" max="14592" width="9" style="2"/>
    <col min="14593" max="14593" width="5" style="2" customWidth="1"/>
    <col min="14594" max="14594" width="60.625" style="2" customWidth="1"/>
    <col min="14595" max="14595" width="20.625" style="2" customWidth="1"/>
    <col min="14596" max="14848" width="9" style="2"/>
    <col min="14849" max="14849" width="5" style="2" customWidth="1"/>
    <col min="14850" max="14850" width="60.625" style="2" customWidth="1"/>
    <col min="14851" max="14851" width="20.625" style="2" customWidth="1"/>
    <col min="14852" max="15104" width="9" style="2"/>
    <col min="15105" max="15105" width="5" style="2" customWidth="1"/>
    <col min="15106" max="15106" width="60.625" style="2" customWidth="1"/>
    <col min="15107" max="15107" width="20.625" style="2" customWidth="1"/>
    <col min="15108" max="15360" width="9" style="2"/>
    <col min="15361" max="15361" width="5" style="2" customWidth="1"/>
    <col min="15362" max="15362" width="60.625" style="2" customWidth="1"/>
    <col min="15363" max="15363" width="20.625" style="2" customWidth="1"/>
    <col min="15364" max="15616" width="9" style="2"/>
    <col min="15617" max="15617" width="5" style="2" customWidth="1"/>
    <col min="15618" max="15618" width="60.625" style="2" customWidth="1"/>
    <col min="15619" max="15619" width="20.625" style="2" customWidth="1"/>
    <col min="15620" max="15872" width="9" style="2"/>
    <col min="15873" max="15873" width="5" style="2" customWidth="1"/>
    <col min="15874" max="15874" width="60.625" style="2" customWidth="1"/>
    <col min="15875" max="15875" width="20.625" style="2" customWidth="1"/>
    <col min="15876" max="16128" width="9" style="2"/>
    <col min="16129" max="16129" width="5" style="2" customWidth="1"/>
    <col min="16130" max="16130" width="60.625" style="2" customWidth="1"/>
    <col min="16131" max="16131" width="20.625" style="2" customWidth="1"/>
    <col min="16132" max="16384" width="9" style="2"/>
  </cols>
  <sheetData>
    <row r="1" spans="1:4">
      <c r="A1" s="1" t="s">
        <v>165</v>
      </c>
      <c r="B1" s="183" t="str">
        <f>IF('[1]1_GO'!C3="","",'[1]1_GO'!C3)</f>
        <v>Personel İşlemleri Süreç Grubu</v>
      </c>
      <c r="C1" s="184"/>
      <c r="D1" s="19" t="s">
        <v>181</v>
      </c>
    </row>
    <row r="2" spans="1:4">
      <c r="A2" s="1" t="s">
        <v>167</v>
      </c>
      <c r="B2" s="185" t="str">
        <f>IF('[1]1_GO'!C4="","",'[1]1_GO'!C4)</f>
        <v>Atama İşlemleri Ana Süreci</v>
      </c>
      <c r="C2" s="186"/>
    </row>
    <row r="3" spans="1:4">
      <c r="A3" s="1" t="s">
        <v>166</v>
      </c>
      <c r="B3" s="187" t="str">
        <f>IF('[1]1_GO'!C5="","",'[1]1_GO'!C5)</f>
        <v>İntibak İşlem Süreci</v>
      </c>
      <c r="C3" s="188"/>
    </row>
    <row r="4" spans="1:4">
      <c r="A4" s="2"/>
      <c r="B4" s="2"/>
      <c r="C4" s="2"/>
    </row>
    <row r="5" spans="1:4" ht="21.75">
      <c r="A5" s="3" t="s">
        <v>278</v>
      </c>
      <c r="B5" s="4"/>
      <c r="C5" s="5"/>
    </row>
    <row r="6" spans="1:4">
      <c r="A6" s="6"/>
      <c r="B6" s="7"/>
      <c r="C6" s="8"/>
    </row>
    <row r="7" spans="1:4">
      <c r="A7" s="133"/>
      <c r="B7" s="2"/>
      <c r="C7" s="2"/>
    </row>
    <row r="8" spans="1:4">
      <c r="A8" s="1" t="s">
        <v>163</v>
      </c>
      <c r="B8" s="1" t="s">
        <v>279</v>
      </c>
      <c r="C8" s="1" t="s">
        <v>280</v>
      </c>
    </row>
    <row r="9" spans="1:4">
      <c r="A9" s="9">
        <v>1</v>
      </c>
      <c r="B9" s="137" t="s">
        <v>281</v>
      </c>
      <c r="C9" s="9" t="s">
        <v>282</v>
      </c>
    </row>
    <row r="10" spans="1:4">
      <c r="A10" s="9">
        <v>2</v>
      </c>
      <c r="B10" s="20" t="s">
        <v>283</v>
      </c>
      <c r="C10" s="9" t="s">
        <v>284</v>
      </c>
    </row>
  </sheetData>
  <sheetProtection selectLockedCells="1"/>
  <mergeCells count="3">
    <mergeCell ref="B1:C1"/>
    <mergeCell ref="B2:C2"/>
    <mergeCell ref="B3:C3"/>
  </mergeCells>
  <conditionalFormatting sqref="B1:C3">
    <cfRule type="containsBlanks" dxfId="23" priority="2">
      <formula>LEN(TRIM(B1))=0</formula>
    </cfRule>
  </conditionalFormatting>
  <conditionalFormatting sqref="A9:C65536">
    <cfRule type="containsBlanks" dxfId="2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SheetLayoutView="85" workbookViewId="0">
      <selection activeCell="F36" sqref="F36"/>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25" t="str">
        <f>IF('[1]1_GO'!C3="","",'[1]1_GO'!C3)</f>
        <v>Personel İşlemleri Süreç Grubu</v>
      </c>
      <c r="C1" s="19" t="s">
        <v>181</v>
      </c>
    </row>
    <row r="2" spans="1:3">
      <c r="A2" s="1" t="s">
        <v>167</v>
      </c>
      <c r="B2" s="126" t="str">
        <f>IF('[1]1_GO'!C4="","",'[1]1_GO'!C4)</f>
        <v>Atama İşlemleri Ana Süreci</v>
      </c>
    </row>
    <row r="3" spans="1:3">
      <c r="A3" s="1" t="s">
        <v>166</v>
      </c>
      <c r="B3" s="127" t="str">
        <f>IF('[1]1_GO'!C5="","",'[1]1_GO'!C5)</f>
        <v>İntibak İşlem Süreci</v>
      </c>
    </row>
    <row r="4" spans="1:3">
      <c r="A4" s="2"/>
      <c r="B4" s="2"/>
    </row>
    <row r="5" spans="1:3" ht="21.75">
      <c r="A5" s="3" t="s">
        <v>285</v>
      </c>
      <c r="B5" s="5"/>
    </row>
    <row r="6" spans="1:3">
      <c r="A6" s="6"/>
      <c r="B6" s="8"/>
    </row>
    <row r="7" spans="1:3">
      <c r="A7" s="133"/>
      <c r="B7" s="2"/>
    </row>
    <row r="8" spans="1:3">
      <c r="A8" s="1" t="s">
        <v>163</v>
      </c>
      <c r="B8" s="1" t="s">
        <v>286</v>
      </c>
    </row>
    <row r="9" spans="1:3">
      <c r="A9" s="9" t="s">
        <v>222</v>
      </c>
      <c r="B9" s="9" t="s">
        <v>222</v>
      </c>
    </row>
  </sheetData>
  <sheetProtection selectLockedCells="1"/>
  <conditionalFormatting sqref="B1:B3">
    <cfRule type="containsBlanks" dxfId="21" priority="2">
      <formula>LEN(TRIM(B1))=0</formula>
    </cfRule>
  </conditionalFormatting>
  <conditionalFormatting sqref="A9:B65536">
    <cfRule type="containsBlanks" dxfId="2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F36" sqref="F36"/>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25" t="str">
        <f>IF('[1]1_GO'!C3="","",'[1]1_GO'!C3)</f>
        <v>Personel İşlemleri Süreç Grubu</v>
      </c>
      <c r="C1" s="19" t="s">
        <v>181</v>
      </c>
    </row>
    <row r="2" spans="1:3">
      <c r="A2" s="1" t="s">
        <v>167</v>
      </c>
      <c r="B2" s="126" t="str">
        <f>IF('[1]1_GO'!C4="","",'[1]1_GO'!C4)</f>
        <v>Atama İşlemleri Ana Süreci</v>
      </c>
    </row>
    <row r="3" spans="1:3">
      <c r="A3" s="1" t="s">
        <v>166</v>
      </c>
      <c r="B3" s="127" t="str">
        <f>IF('[1]1_GO'!C5="","",'[1]1_GO'!C5)</f>
        <v>İntibak İşlem Süreci</v>
      </c>
    </row>
    <row r="4" spans="1:3">
      <c r="A4" s="2"/>
      <c r="B4" s="2"/>
    </row>
    <row r="5" spans="1:3" ht="21.75">
      <c r="A5" s="3" t="s">
        <v>287</v>
      </c>
      <c r="B5" s="5"/>
    </row>
    <row r="6" spans="1:3">
      <c r="A6" s="6"/>
      <c r="B6" s="8"/>
    </row>
    <row r="7" spans="1:3">
      <c r="A7" s="133"/>
      <c r="B7" s="2"/>
    </row>
    <row r="8" spans="1:3">
      <c r="A8" s="1" t="s">
        <v>163</v>
      </c>
      <c r="B8" s="1" t="s">
        <v>288</v>
      </c>
    </row>
    <row r="9" spans="1:3">
      <c r="A9" s="9" t="s">
        <v>222</v>
      </c>
      <c r="B9" s="9" t="s">
        <v>222</v>
      </c>
    </row>
  </sheetData>
  <sheetProtection selectLockedCells="1"/>
  <conditionalFormatting sqref="B1:B3">
    <cfRule type="containsBlanks" dxfId="19" priority="2">
      <formula>LEN(TRIM(B1))=0</formula>
    </cfRule>
  </conditionalFormatting>
  <conditionalFormatting sqref="A9:B65536">
    <cfRule type="containsBlanks" dxfId="1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7"/>
  <dimension ref="A1:O23"/>
  <sheetViews>
    <sheetView zoomScale="80" zoomScaleNormal="80" workbookViewId="0">
      <pane xSplit="4" ySplit="8" topLeftCell="E12" activePane="bottomRight" state="frozen"/>
      <selection activeCell="D31" sqref="D31"/>
      <selection pane="topRight" activeCell="D31" sqref="D31"/>
      <selection pane="bottomLeft" activeCell="D31" sqref="D31"/>
      <selection pane="bottomRight" activeCell="B13" sqref="B13"/>
    </sheetView>
  </sheetViews>
  <sheetFormatPr defaultRowHeight="17.25"/>
  <cols>
    <col min="1" max="1" width="5" style="14" customWidth="1"/>
    <col min="2" max="2" width="24" style="15" customWidth="1"/>
    <col min="3" max="3" width="34.625" style="15" customWidth="1"/>
    <col min="4" max="4" width="12.875" style="15" customWidth="1"/>
    <col min="5" max="8" width="12.625" style="15" customWidth="1"/>
    <col min="9" max="9" width="12.625" style="118" customWidth="1"/>
    <col min="10" max="10" width="12.625" style="15" customWidth="1"/>
    <col min="11" max="11" width="20.625" style="15" customWidth="1"/>
    <col min="12" max="12" width="12.25" style="15" customWidth="1"/>
    <col min="13" max="13" width="20.625" style="118" customWidth="1"/>
    <col min="14" max="15" width="15.625" style="15" customWidth="1"/>
    <col min="16" max="16384" width="9" style="10"/>
  </cols>
  <sheetData>
    <row r="1" spans="1:15">
      <c r="A1" s="1" t="s">
        <v>165</v>
      </c>
      <c r="B1" s="192" t="str">
        <f>IF('1_GO'!C3="","",'1_GO'!C3)</f>
        <v>Personel İşlemleri Süreç Grubu</v>
      </c>
      <c r="C1" s="192"/>
      <c r="D1" s="192"/>
      <c r="E1" s="19" t="s">
        <v>181</v>
      </c>
      <c r="F1" s="10"/>
      <c r="G1" s="10"/>
      <c r="H1" s="10"/>
      <c r="I1" s="116"/>
      <c r="J1" s="10"/>
      <c r="K1" s="10"/>
      <c r="L1" s="10"/>
      <c r="M1" s="116"/>
      <c r="N1" s="10"/>
      <c r="O1" s="10"/>
    </row>
    <row r="2" spans="1:15">
      <c r="A2" s="1" t="s">
        <v>167</v>
      </c>
      <c r="B2" s="193" t="str">
        <f>IF('1_GO'!C4="","",'1_GO'!C4)</f>
        <v>Atama İşlemleri Ana Süreci</v>
      </c>
      <c r="C2" s="193"/>
      <c r="D2" s="193"/>
      <c r="E2" s="10"/>
      <c r="F2" s="10"/>
      <c r="G2" s="10"/>
      <c r="H2" s="10"/>
      <c r="I2" s="116"/>
      <c r="J2" s="10"/>
      <c r="K2" s="10"/>
      <c r="L2" s="10"/>
      <c r="M2" s="116"/>
      <c r="N2" s="10"/>
      <c r="O2" s="10"/>
    </row>
    <row r="3" spans="1:15">
      <c r="A3" s="1" t="s">
        <v>166</v>
      </c>
      <c r="B3" s="194" t="str">
        <f>IF('1_GO'!C5="","",'1_GO'!C5)</f>
        <v>İntibak İşlem Süreci</v>
      </c>
      <c r="C3" s="194"/>
      <c r="D3" s="194"/>
      <c r="E3" s="10"/>
      <c r="F3" s="10"/>
      <c r="G3" s="10"/>
      <c r="H3" s="10"/>
      <c r="I3" s="116"/>
      <c r="J3" s="10"/>
      <c r="K3" s="10"/>
      <c r="L3" s="10"/>
      <c r="M3" s="116"/>
      <c r="N3" s="10"/>
      <c r="O3" s="10"/>
    </row>
    <row r="4" spans="1:15">
      <c r="A4" s="2"/>
      <c r="B4" s="2"/>
      <c r="C4" s="2"/>
      <c r="D4" s="10"/>
      <c r="E4" s="10"/>
      <c r="F4" s="10"/>
      <c r="G4" s="10"/>
      <c r="H4" s="10"/>
      <c r="I4" s="116"/>
      <c r="J4" s="10"/>
      <c r="K4" s="10"/>
      <c r="L4" s="10"/>
      <c r="M4" s="116"/>
      <c r="N4" s="10"/>
      <c r="O4" s="10"/>
    </row>
    <row r="5" spans="1:15" ht="21.75">
      <c r="A5" s="3" t="s">
        <v>139</v>
      </c>
      <c r="B5" s="4"/>
      <c r="C5" s="4"/>
      <c r="D5" s="12"/>
      <c r="E5" s="10"/>
      <c r="F5" s="10"/>
      <c r="G5" s="10"/>
      <c r="H5" s="10"/>
      <c r="I5" s="116"/>
      <c r="J5" s="10"/>
      <c r="K5" s="10"/>
      <c r="L5" s="10"/>
      <c r="M5" s="116"/>
      <c r="N5" s="10"/>
      <c r="O5" s="10"/>
    </row>
    <row r="6" spans="1:15">
      <c r="A6" s="6"/>
      <c r="B6" s="7"/>
      <c r="C6" s="7"/>
      <c r="D6" s="13"/>
      <c r="E6" s="10"/>
      <c r="F6" s="10"/>
      <c r="G6" s="10"/>
      <c r="H6" s="10"/>
      <c r="I6" s="116"/>
      <c r="J6" s="10"/>
      <c r="K6" s="10"/>
      <c r="L6" s="10"/>
      <c r="M6" s="116"/>
      <c r="N6" s="10"/>
      <c r="O6" s="10"/>
    </row>
    <row r="7" spans="1:15">
      <c r="A7" s="10"/>
      <c r="B7" s="10"/>
      <c r="C7" s="10"/>
      <c r="D7" s="10"/>
      <c r="E7" s="10"/>
      <c r="F7" s="10"/>
      <c r="G7" s="10"/>
      <c r="H7" s="10"/>
      <c r="I7" s="116"/>
      <c r="J7" s="10"/>
      <c r="K7" s="10"/>
      <c r="L7" s="10"/>
      <c r="M7" s="116"/>
      <c r="N7" s="10"/>
      <c r="O7" s="10"/>
    </row>
    <row r="8" spans="1:15" ht="75">
      <c r="A8" s="17" t="s">
        <v>163</v>
      </c>
      <c r="B8" s="17" t="s">
        <v>186</v>
      </c>
      <c r="C8" s="17" t="s">
        <v>187</v>
      </c>
      <c r="D8" s="17" t="s">
        <v>188</v>
      </c>
      <c r="E8" s="17" t="s">
        <v>189</v>
      </c>
      <c r="F8" s="17" t="s">
        <v>190</v>
      </c>
      <c r="G8" s="17" t="s">
        <v>191</v>
      </c>
      <c r="H8" s="18" t="s">
        <v>192</v>
      </c>
      <c r="I8" s="117" t="s">
        <v>207</v>
      </c>
      <c r="J8" s="18" t="s">
        <v>193</v>
      </c>
      <c r="K8" s="18" t="s">
        <v>194</v>
      </c>
      <c r="L8" s="18" t="s">
        <v>120</v>
      </c>
      <c r="M8" s="117" t="s">
        <v>195</v>
      </c>
      <c r="N8" s="16" t="s">
        <v>196</v>
      </c>
      <c r="O8" s="16" t="s">
        <v>197</v>
      </c>
    </row>
    <row r="9" spans="1:15" ht="53.25" customHeight="1">
      <c r="A9" s="149">
        <v>1</v>
      </c>
      <c r="B9" s="119" t="s">
        <v>219</v>
      </c>
      <c r="C9" s="15" t="s">
        <v>220</v>
      </c>
      <c r="D9" s="15" t="s">
        <v>216</v>
      </c>
      <c r="E9" s="15" t="s">
        <v>221</v>
      </c>
      <c r="F9" s="15" t="s">
        <v>217</v>
      </c>
      <c r="G9" s="15" t="s">
        <v>222</v>
      </c>
      <c r="H9" s="15" t="s">
        <v>222</v>
      </c>
      <c r="I9" s="118" t="s">
        <v>236</v>
      </c>
      <c r="J9" s="122" t="s">
        <v>222</v>
      </c>
      <c r="K9" s="15" t="s">
        <v>222</v>
      </c>
      <c r="L9" s="15" t="s">
        <v>234</v>
      </c>
      <c r="M9" s="118" t="s">
        <v>235</v>
      </c>
      <c r="N9" s="123" t="s">
        <v>232</v>
      </c>
      <c r="O9" s="15" t="s">
        <v>233</v>
      </c>
    </row>
    <row r="10" spans="1:15" ht="45.75">
      <c r="A10" s="149">
        <v>2</v>
      </c>
      <c r="B10" s="119" t="s">
        <v>223</v>
      </c>
      <c r="C10" s="15" t="s">
        <v>224</v>
      </c>
      <c r="D10" s="15" t="s">
        <v>216</v>
      </c>
      <c r="E10" s="15" t="s">
        <v>221</v>
      </c>
      <c r="F10" s="15" t="s">
        <v>222</v>
      </c>
      <c r="G10" s="15" t="s">
        <v>222</v>
      </c>
      <c r="H10" s="15" t="s">
        <v>222</v>
      </c>
      <c r="I10" s="118" t="s">
        <v>237</v>
      </c>
      <c r="J10" s="15" t="s">
        <v>230</v>
      </c>
      <c r="K10" s="15" t="s">
        <v>231</v>
      </c>
      <c r="L10" s="15" t="s">
        <v>234</v>
      </c>
      <c r="M10" s="118" t="s">
        <v>235</v>
      </c>
      <c r="N10" s="123" t="s">
        <v>232</v>
      </c>
      <c r="O10" s="15" t="s">
        <v>233</v>
      </c>
    </row>
    <row r="11" spans="1:15" ht="45.75">
      <c r="A11" s="149">
        <v>3</v>
      </c>
      <c r="B11" s="119" t="s">
        <v>1152</v>
      </c>
      <c r="C11" s="15" t="s">
        <v>225</v>
      </c>
      <c r="D11" s="15" t="s">
        <v>216</v>
      </c>
      <c r="E11" s="15" t="s">
        <v>221</v>
      </c>
      <c r="F11" s="15" t="s">
        <v>218</v>
      </c>
      <c r="G11" s="15" t="s">
        <v>222</v>
      </c>
      <c r="H11" s="15" t="s">
        <v>222</v>
      </c>
      <c r="I11" s="118" t="s">
        <v>238</v>
      </c>
      <c r="J11" s="15" t="s">
        <v>222</v>
      </c>
      <c r="K11" s="15" t="s">
        <v>222</v>
      </c>
      <c r="L11" s="15" t="s">
        <v>234</v>
      </c>
      <c r="M11" s="118" t="s">
        <v>235</v>
      </c>
      <c r="N11" s="123" t="s">
        <v>232</v>
      </c>
      <c r="O11" s="15" t="s">
        <v>233</v>
      </c>
    </row>
    <row r="12" spans="1:15" ht="40.5">
      <c r="A12" s="149">
        <v>4</v>
      </c>
      <c r="B12" s="119" t="s">
        <v>226</v>
      </c>
      <c r="C12" s="15" t="s">
        <v>227</v>
      </c>
      <c r="D12" s="15" t="s">
        <v>216</v>
      </c>
      <c r="E12" s="15" t="s">
        <v>221</v>
      </c>
      <c r="F12" s="15" t="s">
        <v>222</v>
      </c>
      <c r="G12" s="15" t="s">
        <v>222</v>
      </c>
      <c r="H12" s="15" t="s">
        <v>222</v>
      </c>
      <c r="I12" s="118" t="s">
        <v>236</v>
      </c>
      <c r="J12" s="15" t="s">
        <v>230</v>
      </c>
      <c r="K12" s="15" t="s">
        <v>222</v>
      </c>
      <c r="L12" s="15" t="s">
        <v>234</v>
      </c>
      <c r="M12" s="118" t="s">
        <v>235</v>
      </c>
      <c r="N12" s="123" t="s">
        <v>232</v>
      </c>
      <c r="O12" s="15" t="s">
        <v>233</v>
      </c>
    </row>
    <row r="13" spans="1:15" ht="57" customHeight="1">
      <c r="A13" s="149">
        <v>5</v>
      </c>
      <c r="B13" s="119" t="s">
        <v>1153</v>
      </c>
      <c r="C13" s="15" t="s">
        <v>1154</v>
      </c>
      <c r="D13" s="15" t="s">
        <v>216</v>
      </c>
      <c r="E13" s="15" t="s">
        <v>221</v>
      </c>
      <c r="F13" s="15" t="s">
        <v>1155</v>
      </c>
      <c r="G13" s="15" t="s">
        <v>222</v>
      </c>
      <c r="H13" s="15" t="s">
        <v>222</v>
      </c>
      <c r="I13" s="118" t="s">
        <v>238</v>
      </c>
      <c r="J13" s="15" t="s">
        <v>222</v>
      </c>
      <c r="K13" s="15" t="s">
        <v>222</v>
      </c>
      <c r="L13" s="15" t="s">
        <v>234</v>
      </c>
      <c r="M13" s="118" t="s">
        <v>235</v>
      </c>
      <c r="N13" s="123" t="s">
        <v>232</v>
      </c>
      <c r="O13" s="15" t="s">
        <v>233</v>
      </c>
    </row>
    <row r="14" spans="1:15" ht="37.5" customHeight="1" thickBot="1">
      <c r="A14" s="150">
        <v>6</v>
      </c>
      <c r="B14" s="121" t="s">
        <v>228</v>
      </c>
      <c r="C14" s="120" t="s">
        <v>229</v>
      </c>
      <c r="D14" s="15" t="s">
        <v>216</v>
      </c>
      <c r="E14" s="15" t="s">
        <v>221</v>
      </c>
      <c r="F14" s="15" t="s">
        <v>222</v>
      </c>
      <c r="G14" s="15" t="s">
        <v>222</v>
      </c>
      <c r="H14" s="15" t="s">
        <v>222</v>
      </c>
      <c r="I14" s="124" t="s">
        <v>236</v>
      </c>
      <c r="J14" s="15" t="s">
        <v>222</v>
      </c>
      <c r="K14" s="15" t="s">
        <v>231</v>
      </c>
      <c r="L14" s="15" t="s">
        <v>234</v>
      </c>
      <c r="M14" s="118" t="s">
        <v>235</v>
      </c>
      <c r="N14" s="123" t="s">
        <v>232</v>
      </c>
      <c r="O14" s="15" t="s">
        <v>233</v>
      </c>
    </row>
    <row r="15" spans="1:15" ht="61.5" customHeight="1">
      <c r="A15" s="107"/>
      <c r="B15" s="108"/>
      <c r="C15" s="108"/>
      <c r="D15" s="109"/>
      <c r="E15" s="109"/>
      <c r="F15" s="109"/>
      <c r="G15" s="109"/>
      <c r="H15" s="109"/>
      <c r="J15" s="109"/>
      <c r="K15" s="109"/>
      <c r="N15" s="109"/>
      <c r="O15" s="109"/>
    </row>
    <row r="16" spans="1:15">
      <c r="A16" s="107"/>
      <c r="B16" s="108"/>
      <c r="C16" s="108"/>
      <c r="D16" s="109"/>
      <c r="E16" s="109"/>
      <c r="F16" s="109"/>
      <c r="G16" s="109"/>
      <c r="H16" s="109"/>
      <c r="J16" s="109"/>
      <c r="K16" s="109"/>
      <c r="N16" s="109"/>
      <c r="O16" s="109"/>
    </row>
    <row r="17" spans="1:15">
      <c r="A17" s="107"/>
      <c r="B17" s="108"/>
      <c r="C17" s="108"/>
      <c r="D17" s="109"/>
      <c r="E17" s="109"/>
      <c r="F17" s="109"/>
      <c r="G17" s="109"/>
      <c r="H17" s="109"/>
      <c r="J17" s="109"/>
      <c r="K17" s="109"/>
      <c r="N17" s="109"/>
      <c r="O17" s="109"/>
    </row>
    <row r="18" spans="1:15">
      <c r="A18" s="107"/>
      <c r="B18" s="110"/>
      <c r="C18" s="111"/>
      <c r="D18" s="109"/>
      <c r="E18" s="109"/>
      <c r="F18" s="109"/>
      <c r="G18" s="109"/>
      <c r="H18" s="109"/>
      <c r="J18" s="109"/>
      <c r="K18" s="109"/>
      <c r="N18" s="109"/>
      <c r="O18" s="109"/>
    </row>
    <row r="19" spans="1:15">
      <c r="A19" s="107"/>
      <c r="B19" s="108"/>
      <c r="C19" s="108"/>
      <c r="D19" s="109"/>
      <c r="E19" s="109"/>
      <c r="F19" s="109"/>
      <c r="G19" s="109"/>
      <c r="H19" s="109"/>
      <c r="J19" s="109"/>
      <c r="K19" s="109"/>
      <c r="N19" s="109"/>
      <c r="O19" s="109"/>
    </row>
    <row r="20" spans="1:15" ht="18" thickBot="1">
      <c r="G20" s="109"/>
      <c r="H20" s="109"/>
      <c r="J20" s="109"/>
      <c r="K20" s="112"/>
      <c r="N20" s="112"/>
      <c r="O20" s="112"/>
    </row>
    <row r="21" spans="1:15">
      <c r="N21" s="113"/>
      <c r="O21" s="189"/>
    </row>
    <row r="22" spans="1:15">
      <c r="N22" s="114"/>
      <c r="O22" s="190"/>
    </row>
    <row r="23" spans="1:15" ht="18" thickBot="1">
      <c r="N23" s="115"/>
      <c r="O23" s="191"/>
    </row>
  </sheetData>
  <sheetProtection selectLockedCells="1"/>
  <autoFilter ref="A8:O8"/>
  <mergeCells count="4">
    <mergeCell ref="O21:O23"/>
    <mergeCell ref="B1:D1"/>
    <mergeCell ref="B2:D2"/>
    <mergeCell ref="B3:D3"/>
  </mergeCells>
  <phoneticPr fontId="33" type="noConversion"/>
  <conditionalFormatting sqref="L10:M65536 A9:K65536 N9:O65536">
    <cfRule type="containsBlanks" dxfId="17" priority="12">
      <formula>LEN(TRIM(A9))=0</formula>
    </cfRule>
  </conditionalFormatting>
  <conditionalFormatting sqref="L9:M13">
    <cfRule type="containsBlanks" dxfId="16" priority="2">
      <formula>LEN(TRIM(L9))=0</formula>
    </cfRule>
  </conditionalFormatting>
  <conditionalFormatting sqref="B1:B3">
    <cfRule type="containsBlanks" dxfId="15" priority="1">
      <formula>LEN(TRIM(B1))=0</formula>
    </cfRule>
  </conditionalFormatting>
  <dataValidations count="2">
    <dataValidation type="list" allowBlank="1" showInputMessage="1" showErrorMessage="1" sqref="L9:L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85" zoomScaleSheetLayoutView="85" workbookViewId="0">
      <pane ySplit="8" topLeftCell="A9" activePane="bottomLeft" state="frozen"/>
      <selection activeCell="F36" sqref="F36"/>
      <selection pane="bottomLeft" activeCell="F36" sqref="F36"/>
    </sheetView>
  </sheetViews>
  <sheetFormatPr defaultRowHeight="17.25"/>
  <cols>
    <col min="1" max="1" width="5" style="14" customWidth="1"/>
    <col min="2" max="2" width="20.625" style="15" customWidth="1"/>
    <col min="3" max="3" width="30.625" style="15" customWidth="1"/>
    <col min="4" max="4" width="15.625" style="15" customWidth="1"/>
    <col min="5" max="6" width="20.625" style="15" customWidth="1"/>
    <col min="7" max="256" width="9" style="10"/>
    <col min="257" max="257" width="5" style="10" customWidth="1"/>
    <col min="258" max="258" width="20.625" style="10" customWidth="1"/>
    <col min="259" max="259" width="30.625" style="10" customWidth="1"/>
    <col min="260" max="260" width="15.625" style="10" customWidth="1"/>
    <col min="261" max="262" width="20.625" style="10" customWidth="1"/>
    <col min="263" max="512" width="9" style="10"/>
    <col min="513" max="513" width="5" style="10" customWidth="1"/>
    <col min="514" max="514" width="20.625" style="10" customWidth="1"/>
    <col min="515" max="515" width="30.625" style="10" customWidth="1"/>
    <col min="516" max="516" width="15.625" style="10" customWidth="1"/>
    <col min="517" max="518" width="20.625" style="10" customWidth="1"/>
    <col min="519" max="768" width="9" style="10"/>
    <col min="769" max="769" width="5" style="10" customWidth="1"/>
    <col min="770" max="770" width="20.625" style="10" customWidth="1"/>
    <col min="771" max="771" width="30.625" style="10" customWidth="1"/>
    <col min="772" max="772" width="15.625" style="10" customWidth="1"/>
    <col min="773" max="774" width="20.625" style="10" customWidth="1"/>
    <col min="775" max="1024" width="9" style="10"/>
    <col min="1025" max="1025" width="5" style="10" customWidth="1"/>
    <col min="1026" max="1026" width="20.625" style="10" customWidth="1"/>
    <col min="1027" max="1027" width="30.625" style="10" customWidth="1"/>
    <col min="1028" max="1028" width="15.625" style="10" customWidth="1"/>
    <col min="1029" max="1030" width="20.625" style="10" customWidth="1"/>
    <col min="1031" max="1280" width="9" style="10"/>
    <col min="1281" max="1281" width="5" style="10" customWidth="1"/>
    <col min="1282" max="1282" width="20.625" style="10" customWidth="1"/>
    <col min="1283" max="1283" width="30.625" style="10" customWidth="1"/>
    <col min="1284" max="1284" width="15.625" style="10" customWidth="1"/>
    <col min="1285" max="1286" width="20.625" style="10" customWidth="1"/>
    <col min="1287" max="1536" width="9" style="10"/>
    <col min="1537" max="1537" width="5" style="10" customWidth="1"/>
    <col min="1538" max="1538" width="20.625" style="10" customWidth="1"/>
    <col min="1539" max="1539" width="30.625" style="10" customWidth="1"/>
    <col min="1540" max="1540" width="15.625" style="10" customWidth="1"/>
    <col min="1541" max="1542" width="20.625" style="10" customWidth="1"/>
    <col min="1543" max="1792" width="9" style="10"/>
    <col min="1793" max="1793" width="5" style="10" customWidth="1"/>
    <col min="1794" max="1794" width="20.625" style="10" customWidth="1"/>
    <col min="1795" max="1795" width="30.625" style="10" customWidth="1"/>
    <col min="1796" max="1796" width="15.625" style="10" customWidth="1"/>
    <col min="1797" max="1798" width="20.625" style="10" customWidth="1"/>
    <col min="1799" max="2048" width="9" style="10"/>
    <col min="2049" max="2049" width="5" style="10" customWidth="1"/>
    <col min="2050" max="2050" width="20.625" style="10" customWidth="1"/>
    <col min="2051" max="2051" width="30.625" style="10" customWidth="1"/>
    <col min="2052" max="2052" width="15.625" style="10" customWidth="1"/>
    <col min="2053" max="2054" width="20.625" style="10" customWidth="1"/>
    <col min="2055" max="2304" width="9" style="10"/>
    <col min="2305" max="2305" width="5" style="10" customWidth="1"/>
    <col min="2306" max="2306" width="20.625" style="10" customWidth="1"/>
    <col min="2307" max="2307" width="30.625" style="10" customWidth="1"/>
    <col min="2308" max="2308" width="15.625" style="10" customWidth="1"/>
    <col min="2309" max="2310" width="20.625" style="10" customWidth="1"/>
    <col min="2311" max="2560" width="9" style="10"/>
    <col min="2561" max="2561" width="5" style="10" customWidth="1"/>
    <col min="2562" max="2562" width="20.625" style="10" customWidth="1"/>
    <col min="2563" max="2563" width="30.625" style="10" customWidth="1"/>
    <col min="2564" max="2564" width="15.625" style="10" customWidth="1"/>
    <col min="2565" max="2566" width="20.625" style="10" customWidth="1"/>
    <col min="2567" max="2816" width="9" style="10"/>
    <col min="2817" max="2817" width="5" style="10" customWidth="1"/>
    <col min="2818" max="2818" width="20.625" style="10" customWidth="1"/>
    <col min="2819" max="2819" width="30.625" style="10" customWidth="1"/>
    <col min="2820" max="2820" width="15.625" style="10" customWidth="1"/>
    <col min="2821" max="2822" width="20.625" style="10" customWidth="1"/>
    <col min="2823" max="3072" width="9" style="10"/>
    <col min="3073" max="3073" width="5" style="10" customWidth="1"/>
    <col min="3074" max="3074" width="20.625" style="10" customWidth="1"/>
    <col min="3075" max="3075" width="30.625" style="10" customWidth="1"/>
    <col min="3076" max="3076" width="15.625" style="10" customWidth="1"/>
    <col min="3077" max="3078" width="20.625" style="10" customWidth="1"/>
    <col min="3079" max="3328" width="9" style="10"/>
    <col min="3329" max="3329" width="5" style="10" customWidth="1"/>
    <col min="3330" max="3330" width="20.625" style="10" customWidth="1"/>
    <col min="3331" max="3331" width="30.625" style="10" customWidth="1"/>
    <col min="3332" max="3332" width="15.625" style="10" customWidth="1"/>
    <col min="3333" max="3334" width="20.625" style="10" customWidth="1"/>
    <col min="3335" max="3584" width="9" style="10"/>
    <col min="3585" max="3585" width="5" style="10" customWidth="1"/>
    <col min="3586" max="3586" width="20.625" style="10" customWidth="1"/>
    <col min="3587" max="3587" width="30.625" style="10" customWidth="1"/>
    <col min="3588" max="3588" width="15.625" style="10" customWidth="1"/>
    <col min="3589" max="3590" width="20.625" style="10" customWidth="1"/>
    <col min="3591" max="3840" width="9" style="10"/>
    <col min="3841" max="3841" width="5" style="10" customWidth="1"/>
    <col min="3842" max="3842" width="20.625" style="10" customWidth="1"/>
    <col min="3843" max="3843" width="30.625" style="10" customWidth="1"/>
    <col min="3844" max="3844" width="15.625" style="10" customWidth="1"/>
    <col min="3845" max="3846" width="20.625" style="10" customWidth="1"/>
    <col min="3847" max="4096" width="9" style="10"/>
    <col min="4097" max="4097" width="5" style="10" customWidth="1"/>
    <col min="4098" max="4098" width="20.625" style="10" customWidth="1"/>
    <col min="4099" max="4099" width="30.625" style="10" customWidth="1"/>
    <col min="4100" max="4100" width="15.625" style="10" customWidth="1"/>
    <col min="4101" max="4102" width="20.625" style="10" customWidth="1"/>
    <col min="4103" max="4352" width="9" style="10"/>
    <col min="4353" max="4353" width="5" style="10" customWidth="1"/>
    <col min="4354" max="4354" width="20.625" style="10" customWidth="1"/>
    <col min="4355" max="4355" width="30.625" style="10" customWidth="1"/>
    <col min="4356" max="4356" width="15.625" style="10" customWidth="1"/>
    <col min="4357" max="4358" width="20.625" style="10" customWidth="1"/>
    <col min="4359" max="4608" width="9" style="10"/>
    <col min="4609" max="4609" width="5" style="10" customWidth="1"/>
    <col min="4610" max="4610" width="20.625" style="10" customWidth="1"/>
    <col min="4611" max="4611" width="30.625" style="10" customWidth="1"/>
    <col min="4612" max="4612" width="15.625" style="10" customWidth="1"/>
    <col min="4613" max="4614" width="20.625" style="10" customWidth="1"/>
    <col min="4615" max="4864" width="9" style="10"/>
    <col min="4865" max="4865" width="5" style="10" customWidth="1"/>
    <col min="4866" max="4866" width="20.625" style="10" customWidth="1"/>
    <col min="4867" max="4867" width="30.625" style="10" customWidth="1"/>
    <col min="4868" max="4868" width="15.625" style="10" customWidth="1"/>
    <col min="4869" max="4870" width="20.625" style="10" customWidth="1"/>
    <col min="4871" max="5120" width="9" style="10"/>
    <col min="5121" max="5121" width="5" style="10" customWidth="1"/>
    <col min="5122" max="5122" width="20.625" style="10" customWidth="1"/>
    <col min="5123" max="5123" width="30.625" style="10" customWidth="1"/>
    <col min="5124" max="5124" width="15.625" style="10" customWidth="1"/>
    <col min="5125" max="5126" width="20.625" style="10" customWidth="1"/>
    <col min="5127" max="5376" width="9" style="10"/>
    <col min="5377" max="5377" width="5" style="10" customWidth="1"/>
    <col min="5378" max="5378" width="20.625" style="10" customWidth="1"/>
    <col min="5379" max="5379" width="30.625" style="10" customWidth="1"/>
    <col min="5380" max="5380" width="15.625" style="10" customWidth="1"/>
    <col min="5381" max="5382" width="20.625" style="10" customWidth="1"/>
    <col min="5383" max="5632" width="9" style="10"/>
    <col min="5633" max="5633" width="5" style="10" customWidth="1"/>
    <col min="5634" max="5634" width="20.625" style="10" customWidth="1"/>
    <col min="5635" max="5635" width="30.625" style="10" customWidth="1"/>
    <col min="5636" max="5636" width="15.625" style="10" customWidth="1"/>
    <col min="5637" max="5638" width="20.625" style="10" customWidth="1"/>
    <col min="5639" max="5888" width="9" style="10"/>
    <col min="5889" max="5889" width="5" style="10" customWidth="1"/>
    <col min="5890" max="5890" width="20.625" style="10" customWidth="1"/>
    <col min="5891" max="5891" width="30.625" style="10" customWidth="1"/>
    <col min="5892" max="5892" width="15.625" style="10" customWidth="1"/>
    <col min="5893" max="5894" width="20.625" style="10" customWidth="1"/>
    <col min="5895" max="6144" width="9" style="10"/>
    <col min="6145" max="6145" width="5" style="10" customWidth="1"/>
    <col min="6146" max="6146" width="20.625" style="10" customWidth="1"/>
    <col min="6147" max="6147" width="30.625" style="10" customWidth="1"/>
    <col min="6148" max="6148" width="15.625" style="10" customWidth="1"/>
    <col min="6149" max="6150" width="20.625" style="10" customWidth="1"/>
    <col min="6151" max="6400" width="9" style="10"/>
    <col min="6401" max="6401" width="5" style="10" customWidth="1"/>
    <col min="6402" max="6402" width="20.625" style="10" customWidth="1"/>
    <col min="6403" max="6403" width="30.625" style="10" customWidth="1"/>
    <col min="6404" max="6404" width="15.625" style="10" customWidth="1"/>
    <col min="6405" max="6406" width="20.625" style="10" customWidth="1"/>
    <col min="6407" max="6656" width="9" style="10"/>
    <col min="6657" max="6657" width="5" style="10" customWidth="1"/>
    <col min="6658" max="6658" width="20.625" style="10" customWidth="1"/>
    <col min="6659" max="6659" width="30.625" style="10" customWidth="1"/>
    <col min="6660" max="6660" width="15.625" style="10" customWidth="1"/>
    <col min="6661" max="6662" width="20.625" style="10" customWidth="1"/>
    <col min="6663" max="6912" width="9" style="10"/>
    <col min="6913" max="6913" width="5" style="10" customWidth="1"/>
    <col min="6914" max="6914" width="20.625" style="10" customWidth="1"/>
    <col min="6915" max="6915" width="30.625" style="10" customWidth="1"/>
    <col min="6916" max="6916" width="15.625" style="10" customWidth="1"/>
    <col min="6917" max="6918" width="20.625" style="10" customWidth="1"/>
    <col min="6919" max="7168" width="9" style="10"/>
    <col min="7169" max="7169" width="5" style="10" customWidth="1"/>
    <col min="7170" max="7170" width="20.625" style="10" customWidth="1"/>
    <col min="7171" max="7171" width="30.625" style="10" customWidth="1"/>
    <col min="7172" max="7172" width="15.625" style="10" customWidth="1"/>
    <col min="7173" max="7174" width="20.625" style="10" customWidth="1"/>
    <col min="7175" max="7424" width="9" style="10"/>
    <col min="7425" max="7425" width="5" style="10" customWidth="1"/>
    <col min="7426" max="7426" width="20.625" style="10" customWidth="1"/>
    <col min="7427" max="7427" width="30.625" style="10" customWidth="1"/>
    <col min="7428" max="7428" width="15.625" style="10" customWidth="1"/>
    <col min="7429" max="7430" width="20.625" style="10" customWidth="1"/>
    <col min="7431" max="7680" width="9" style="10"/>
    <col min="7681" max="7681" width="5" style="10" customWidth="1"/>
    <col min="7682" max="7682" width="20.625" style="10" customWidth="1"/>
    <col min="7683" max="7683" width="30.625" style="10" customWidth="1"/>
    <col min="7684" max="7684" width="15.625" style="10" customWidth="1"/>
    <col min="7685" max="7686" width="20.625" style="10" customWidth="1"/>
    <col min="7687" max="7936" width="9" style="10"/>
    <col min="7937" max="7937" width="5" style="10" customWidth="1"/>
    <col min="7938" max="7938" width="20.625" style="10" customWidth="1"/>
    <col min="7939" max="7939" width="30.625" style="10" customWidth="1"/>
    <col min="7940" max="7940" width="15.625" style="10" customWidth="1"/>
    <col min="7941" max="7942" width="20.625" style="10" customWidth="1"/>
    <col min="7943" max="8192" width="9" style="10"/>
    <col min="8193" max="8193" width="5" style="10" customWidth="1"/>
    <col min="8194" max="8194" width="20.625" style="10" customWidth="1"/>
    <col min="8195" max="8195" width="30.625" style="10" customWidth="1"/>
    <col min="8196" max="8196" width="15.625" style="10" customWidth="1"/>
    <col min="8197" max="8198" width="20.625" style="10" customWidth="1"/>
    <col min="8199" max="8448" width="9" style="10"/>
    <col min="8449" max="8449" width="5" style="10" customWidth="1"/>
    <col min="8450" max="8450" width="20.625" style="10" customWidth="1"/>
    <col min="8451" max="8451" width="30.625" style="10" customWidth="1"/>
    <col min="8452" max="8452" width="15.625" style="10" customWidth="1"/>
    <col min="8453" max="8454" width="20.625" style="10" customWidth="1"/>
    <col min="8455" max="8704" width="9" style="10"/>
    <col min="8705" max="8705" width="5" style="10" customWidth="1"/>
    <col min="8706" max="8706" width="20.625" style="10" customWidth="1"/>
    <col min="8707" max="8707" width="30.625" style="10" customWidth="1"/>
    <col min="8708" max="8708" width="15.625" style="10" customWidth="1"/>
    <col min="8709" max="8710" width="20.625" style="10" customWidth="1"/>
    <col min="8711" max="8960" width="9" style="10"/>
    <col min="8961" max="8961" width="5" style="10" customWidth="1"/>
    <col min="8962" max="8962" width="20.625" style="10" customWidth="1"/>
    <col min="8963" max="8963" width="30.625" style="10" customWidth="1"/>
    <col min="8964" max="8964" width="15.625" style="10" customWidth="1"/>
    <col min="8965" max="8966" width="20.625" style="10" customWidth="1"/>
    <col min="8967" max="9216" width="9" style="10"/>
    <col min="9217" max="9217" width="5" style="10" customWidth="1"/>
    <col min="9218" max="9218" width="20.625" style="10" customWidth="1"/>
    <col min="9219" max="9219" width="30.625" style="10" customWidth="1"/>
    <col min="9220" max="9220" width="15.625" style="10" customWidth="1"/>
    <col min="9221" max="9222" width="20.625" style="10" customWidth="1"/>
    <col min="9223" max="9472" width="9" style="10"/>
    <col min="9473" max="9473" width="5" style="10" customWidth="1"/>
    <col min="9474" max="9474" width="20.625" style="10" customWidth="1"/>
    <col min="9475" max="9475" width="30.625" style="10" customWidth="1"/>
    <col min="9476" max="9476" width="15.625" style="10" customWidth="1"/>
    <col min="9477" max="9478" width="20.625" style="10" customWidth="1"/>
    <col min="9479" max="9728" width="9" style="10"/>
    <col min="9729" max="9729" width="5" style="10" customWidth="1"/>
    <col min="9730" max="9730" width="20.625" style="10" customWidth="1"/>
    <col min="9731" max="9731" width="30.625" style="10" customWidth="1"/>
    <col min="9732" max="9732" width="15.625" style="10" customWidth="1"/>
    <col min="9733" max="9734" width="20.625" style="10" customWidth="1"/>
    <col min="9735" max="9984" width="9" style="10"/>
    <col min="9985" max="9985" width="5" style="10" customWidth="1"/>
    <col min="9986" max="9986" width="20.625" style="10" customWidth="1"/>
    <col min="9987" max="9987" width="30.625" style="10" customWidth="1"/>
    <col min="9988" max="9988" width="15.625" style="10" customWidth="1"/>
    <col min="9989" max="9990" width="20.625" style="10" customWidth="1"/>
    <col min="9991" max="10240" width="9" style="10"/>
    <col min="10241" max="10241" width="5" style="10" customWidth="1"/>
    <col min="10242" max="10242" width="20.625" style="10" customWidth="1"/>
    <col min="10243" max="10243" width="30.625" style="10" customWidth="1"/>
    <col min="10244" max="10244" width="15.625" style="10" customWidth="1"/>
    <col min="10245" max="10246" width="20.625" style="10" customWidth="1"/>
    <col min="10247" max="10496" width="9" style="10"/>
    <col min="10497" max="10497" width="5" style="10" customWidth="1"/>
    <col min="10498" max="10498" width="20.625" style="10" customWidth="1"/>
    <col min="10499" max="10499" width="30.625" style="10" customWidth="1"/>
    <col min="10500" max="10500" width="15.625" style="10" customWidth="1"/>
    <col min="10501" max="10502" width="20.625" style="10" customWidth="1"/>
    <col min="10503" max="10752" width="9" style="10"/>
    <col min="10753" max="10753" width="5" style="10" customWidth="1"/>
    <col min="10754" max="10754" width="20.625" style="10" customWidth="1"/>
    <col min="10755" max="10755" width="30.625" style="10" customWidth="1"/>
    <col min="10756" max="10756" width="15.625" style="10" customWidth="1"/>
    <col min="10757" max="10758" width="20.625" style="10" customWidth="1"/>
    <col min="10759" max="11008" width="9" style="10"/>
    <col min="11009" max="11009" width="5" style="10" customWidth="1"/>
    <col min="11010" max="11010" width="20.625" style="10" customWidth="1"/>
    <col min="11011" max="11011" width="30.625" style="10" customWidth="1"/>
    <col min="11012" max="11012" width="15.625" style="10" customWidth="1"/>
    <col min="11013" max="11014" width="20.625" style="10" customWidth="1"/>
    <col min="11015" max="11264" width="9" style="10"/>
    <col min="11265" max="11265" width="5" style="10" customWidth="1"/>
    <col min="11266" max="11266" width="20.625" style="10" customWidth="1"/>
    <col min="11267" max="11267" width="30.625" style="10" customWidth="1"/>
    <col min="11268" max="11268" width="15.625" style="10" customWidth="1"/>
    <col min="11269" max="11270" width="20.625" style="10" customWidth="1"/>
    <col min="11271" max="11520" width="9" style="10"/>
    <col min="11521" max="11521" width="5" style="10" customWidth="1"/>
    <col min="11522" max="11522" width="20.625" style="10" customWidth="1"/>
    <col min="11523" max="11523" width="30.625" style="10" customWidth="1"/>
    <col min="11524" max="11524" width="15.625" style="10" customWidth="1"/>
    <col min="11525" max="11526" width="20.625" style="10" customWidth="1"/>
    <col min="11527" max="11776" width="9" style="10"/>
    <col min="11777" max="11777" width="5" style="10" customWidth="1"/>
    <col min="11778" max="11778" width="20.625" style="10" customWidth="1"/>
    <col min="11779" max="11779" width="30.625" style="10" customWidth="1"/>
    <col min="11780" max="11780" width="15.625" style="10" customWidth="1"/>
    <col min="11781" max="11782" width="20.625" style="10" customWidth="1"/>
    <col min="11783" max="12032" width="9" style="10"/>
    <col min="12033" max="12033" width="5" style="10" customWidth="1"/>
    <col min="12034" max="12034" width="20.625" style="10" customWidth="1"/>
    <col min="12035" max="12035" width="30.625" style="10" customWidth="1"/>
    <col min="12036" max="12036" width="15.625" style="10" customWidth="1"/>
    <col min="12037" max="12038" width="20.625" style="10" customWidth="1"/>
    <col min="12039" max="12288" width="9" style="10"/>
    <col min="12289" max="12289" width="5" style="10" customWidth="1"/>
    <col min="12290" max="12290" width="20.625" style="10" customWidth="1"/>
    <col min="12291" max="12291" width="30.625" style="10" customWidth="1"/>
    <col min="12292" max="12292" width="15.625" style="10" customWidth="1"/>
    <col min="12293" max="12294" width="20.625" style="10" customWidth="1"/>
    <col min="12295" max="12544" width="9" style="10"/>
    <col min="12545" max="12545" width="5" style="10" customWidth="1"/>
    <col min="12546" max="12546" width="20.625" style="10" customWidth="1"/>
    <col min="12547" max="12547" width="30.625" style="10" customWidth="1"/>
    <col min="12548" max="12548" width="15.625" style="10" customWidth="1"/>
    <col min="12549" max="12550" width="20.625" style="10" customWidth="1"/>
    <col min="12551" max="12800" width="9" style="10"/>
    <col min="12801" max="12801" width="5" style="10" customWidth="1"/>
    <col min="12802" max="12802" width="20.625" style="10" customWidth="1"/>
    <col min="12803" max="12803" width="30.625" style="10" customWidth="1"/>
    <col min="12804" max="12804" width="15.625" style="10" customWidth="1"/>
    <col min="12805" max="12806" width="20.625" style="10" customWidth="1"/>
    <col min="12807" max="13056" width="9" style="10"/>
    <col min="13057" max="13057" width="5" style="10" customWidth="1"/>
    <col min="13058" max="13058" width="20.625" style="10" customWidth="1"/>
    <col min="13059" max="13059" width="30.625" style="10" customWidth="1"/>
    <col min="13060" max="13060" width="15.625" style="10" customWidth="1"/>
    <col min="13061" max="13062" width="20.625" style="10" customWidth="1"/>
    <col min="13063" max="13312" width="9" style="10"/>
    <col min="13313" max="13313" width="5" style="10" customWidth="1"/>
    <col min="13314" max="13314" width="20.625" style="10" customWidth="1"/>
    <col min="13315" max="13315" width="30.625" style="10" customWidth="1"/>
    <col min="13316" max="13316" width="15.625" style="10" customWidth="1"/>
    <col min="13317" max="13318" width="20.625" style="10" customWidth="1"/>
    <col min="13319" max="13568" width="9" style="10"/>
    <col min="13569" max="13569" width="5" style="10" customWidth="1"/>
    <col min="13570" max="13570" width="20.625" style="10" customWidth="1"/>
    <col min="13571" max="13571" width="30.625" style="10" customWidth="1"/>
    <col min="13572" max="13572" width="15.625" style="10" customWidth="1"/>
    <col min="13573" max="13574" width="20.625" style="10" customWidth="1"/>
    <col min="13575" max="13824" width="9" style="10"/>
    <col min="13825" max="13825" width="5" style="10" customWidth="1"/>
    <col min="13826" max="13826" width="20.625" style="10" customWidth="1"/>
    <col min="13827" max="13827" width="30.625" style="10" customWidth="1"/>
    <col min="13828" max="13828" width="15.625" style="10" customWidth="1"/>
    <col min="13829" max="13830" width="20.625" style="10" customWidth="1"/>
    <col min="13831" max="14080" width="9" style="10"/>
    <col min="14081" max="14081" width="5" style="10" customWidth="1"/>
    <col min="14082" max="14082" width="20.625" style="10" customWidth="1"/>
    <col min="14083" max="14083" width="30.625" style="10" customWidth="1"/>
    <col min="14084" max="14084" width="15.625" style="10" customWidth="1"/>
    <col min="14085" max="14086" width="20.625" style="10" customWidth="1"/>
    <col min="14087" max="14336" width="9" style="10"/>
    <col min="14337" max="14337" width="5" style="10" customWidth="1"/>
    <col min="14338" max="14338" width="20.625" style="10" customWidth="1"/>
    <col min="14339" max="14339" width="30.625" style="10" customWidth="1"/>
    <col min="14340" max="14340" width="15.625" style="10" customWidth="1"/>
    <col min="14341" max="14342" width="20.625" style="10" customWidth="1"/>
    <col min="14343" max="14592" width="9" style="10"/>
    <col min="14593" max="14593" width="5" style="10" customWidth="1"/>
    <col min="14594" max="14594" width="20.625" style="10" customWidth="1"/>
    <col min="14595" max="14595" width="30.625" style="10" customWidth="1"/>
    <col min="14596" max="14596" width="15.625" style="10" customWidth="1"/>
    <col min="14597" max="14598" width="20.625" style="10" customWidth="1"/>
    <col min="14599" max="14848" width="9" style="10"/>
    <col min="14849" max="14849" width="5" style="10" customWidth="1"/>
    <col min="14850" max="14850" width="20.625" style="10" customWidth="1"/>
    <col min="14851" max="14851" width="30.625" style="10" customWidth="1"/>
    <col min="14852" max="14852" width="15.625" style="10" customWidth="1"/>
    <col min="14853" max="14854" width="20.625" style="10" customWidth="1"/>
    <col min="14855" max="15104" width="9" style="10"/>
    <col min="15105" max="15105" width="5" style="10" customWidth="1"/>
    <col min="15106" max="15106" width="20.625" style="10" customWidth="1"/>
    <col min="15107" max="15107" width="30.625" style="10" customWidth="1"/>
    <col min="15108" max="15108" width="15.625" style="10" customWidth="1"/>
    <col min="15109" max="15110" width="20.625" style="10" customWidth="1"/>
    <col min="15111" max="15360" width="9" style="10"/>
    <col min="15361" max="15361" width="5" style="10" customWidth="1"/>
    <col min="15362" max="15362" width="20.625" style="10" customWidth="1"/>
    <col min="15363" max="15363" width="30.625" style="10" customWidth="1"/>
    <col min="15364" max="15364" width="15.625" style="10" customWidth="1"/>
    <col min="15365" max="15366" width="20.625" style="10" customWidth="1"/>
    <col min="15367" max="15616" width="9" style="10"/>
    <col min="15617" max="15617" width="5" style="10" customWidth="1"/>
    <col min="15618" max="15618" width="20.625" style="10" customWidth="1"/>
    <col min="15619" max="15619" width="30.625" style="10" customWidth="1"/>
    <col min="15620" max="15620" width="15.625" style="10" customWidth="1"/>
    <col min="15621" max="15622" width="20.625" style="10" customWidth="1"/>
    <col min="15623" max="15872" width="9" style="10"/>
    <col min="15873" max="15873" width="5" style="10" customWidth="1"/>
    <col min="15874" max="15874" width="20.625" style="10" customWidth="1"/>
    <col min="15875" max="15875" width="30.625" style="10" customWidth="1"/>
    <col min="15876" max="15876" width="15.625" style="10" customWidth="1"/>
    <col min="15877" max="15878" width="20.625" style="10" customWidth="1"/>
    <col min="15879" max="16128" width="9" style="10"/>
    <col min="16129" max="16129" width="5" style="10" customWidth="1"/>
    <col min="16130" max="16130" width="20.625" style="10" customWidth="1"/>
    <col min="16131" max="16131" width="30.625" style="10" customWidth="1"/>
    <col min="16132" max="16132" width="15.625" style="10" customWidth="1"/>
    <col min="16133" max="16134" width="20.625" style="10" customWidth="1"/>
    <col min="16135" max="16384" width="9" style="10"/>
  </cols>
  <sheetData>
    <row r="1" spans="1:6">
      <c r="A1" s="1" t="s">
        <v>165</v>
      </c>
      <c r="B1" s="192" t="str">
        <f>IF('[1]1_GO'!C3="","",'[1]1_GO'!C3)</f>
        <v>Personel İşlemleri Süreç Grubu</v>
      </c>
      <c r="C1" s="192"/>
      <c r="D1" s="192"/>
      <c r="E1" s="19" t="s">
        <v>181</v>
      </c>
      <c r="F1" s="10"/>
    </row>
    <row r="2" spans="1:6">
      <c r="A2" s="1" t="s">
        <v>167</v>
      </c>
      <c r="B2" s="193" t="str">
        <f>IF('[1]1_GO'!C4="","",'[1]1_GO'!C4)</f>
        <v>Atama İşlemleri Ana Süreci</v>
      </c>
      <c r="C2" s="193"/>
      <c r="D2" s="193"/>
      <c r="E2" s="10"/>
      <c r="F2" s="10"/>
    </row>
    <row r="3" spans="1:6">
      <c r="A3" s="1" t="s">
        <v>166</v>
      </c>
      <c r="B3" s="194" t="str">
        <f>IF('[1]1_GO'!C5="","",'[1]1_GO'!C5)</f>
        <v>İntibak İşlem Süreci</v>
      </c>
      <c r="C3" s="194"/>
      <c r="D3" s="194"/>
      <c r="E3" s="10"/>
      <c r="F3" s="10"/>
    </row>
    <row r="4" spans="1:6">
      <c r="A4" s="2"/>
      <c r="B4" s="2"/>
      <c r="C4" s="2"/>
      <c r="D4" s="10"/>
      <c r="E4" s="10"/>
      <c r="F4" s="10"/>
    </row>
    <row r="5" spans="1:6" ht="21.75">
      <c r="A5" s="3" t="s">
        <v>289</v>
      </c>
      <c r="B5" s="4"/>
      <c r="C5" s="4"/>
      <c r="D5" s="12"/>
      <c r="E5" s="195" t="s">
        <v>290</v>
      </c>
      <c r="F5" s="10"/>
    </row>
    <row r="6" spans="1:6">
      <c r="A6" s="6"/>
      <c r="B6" s="7"/>
      <c r="C6" s="7"/>
      <c r="D6" s="13"/>
      <c r="E6" s="196"/>
      <c r="F6" s="10"/>
    </row>
    <row r="7" spans="1:6">
      <c r="A7" s="10"/>
      <c r="B7" s="10"/>
      <c r="C7" s="10"/>
      <c r="D7" s="10"/>
      <c r="E7" s="10"/>
      <c r="F7" s="10"/>
    </row>
    <row r="8" spans="1:6">
      <c r="A8" s="1" t="s">
        <v>163</v>
      </c>
      <c r="B8" s="11" t="s">
        <v>248</v>
      </c>
      <c r="C8" s="11" t="s">
        <v>291</v>
      </c>
      <c r="D8" s="11" t="s">
        <v>292</v>
      </c>
      <c r="E8" s="11" t="s">
        <v>293</v>
      </c>
      <c r="F8" s="11" t="s">
        <v>294</v>
      </c>
    </row>
    <row r="9" spans="1:6">
      <c r="A9" s="14">
        <v>1</v>
      </c>
      <c r="B9" s="15" t="s">
        <v>250</v>
      </c>
      <c r="C9" s="15" t="s">
        <v>251</v>
      </c>
      <c r="D9" s="15" t="s">
        <v>295</v>
      </c>
      <c r="E9" s="15" t="s">
        <v>296</v>
      </c>
      <c r="F9" s="15" t="s">
        <v>297</v>
      </c>
    </row>
    <row r="10" spans="1:6">
      <c r="A10" s="14">
        <v>2</v>
      </c>
      <c r="B10" s="15" t="s">
        <v>251</v>
      </c>
      <c r="C10" s="15" t="s">
        <v>298</v>
      </c>
      <c r="D10" s="15" t="s">
        <v>295</v>
      </c>
      <c r="E10" s="15" t="s">
        <v>296</v>
      </c>
      <c r="F10" s="15" t="s">
        <v>297</v>
      </c>
    </row>
    <row r="11" spans="1:6">
      <c r="A11" s="14">
        <v>3</v>
      </c>
      <c r="B11" s="15" t="s">
        <v>299</v>
      </c>
      <c r="C11" s="15" t="s">
        <v>300</v>
      </c>
      <c r="D11" s="15" t="s">
        <v>295</v>
      </c>
      <c r="E11" s="15" t="s">
        <v>296</v>
      </c>
      <c r="F11" s="15" t="s">
        <v>297</v>
      </c>
    </row>
    <row r="12" spans="1:6">
      <c r="A12" s="14">
        <v>4</v>
      </c>
      <c r="B12" s="15" t="s">
        <v>300</v>
      </c>
      <c r="C12" s="15" t="s">
        <v>254</v>
      </c>
      <c r="D12" s="15" t="s">
        <v>301</v>
      </c>
      <c r="E12" s="15" t="s">
        <v>296</v>
      </c>
      <c r="F12" s="15" t="s">
        <v>302</v>
      </c>
    </row>
  </sheetData>
  <sheetProtection formatCells="0" selectLockedCells="1"/>
  <mergeCells count="4">
    <mergeCell ref="B1:D1"/>
    <mergeCell ref="B2:D2"/>
    <mergeCell ref="B3:D3"/>
    <mergeCell ref="E5:E6"/>
  </mergeCells>
  <conditionalFormatting sqref="B1:B3">
    <cfRule type="containsBlanks" dxfId="14" priority="2">
      <formula>LEN(TRIM(B1))=0</formula>
    </cfRule>
  </conditionalFormatting>
  <conditionalFormatting sqref="A9:F65536">
    <cfRule type="containsBlanks" dxfId="13" priority="1">
      <formula>LEN(TRIM(A9))=0</formula>
    </cfRule>
  </conditionalFormatting>
  <dataValidations count="4">
    <dataValidation type="list" allowBlank="1" showInputMessage="1" showErrorMessage="1" sqref="E9:E392 JA9:JA392 SW9:SW392 ACS9:ACS392 AMO9:AMO392 AWK9:AWK392 BGG9:BGG392 BQC9:BQC392 BZY9:BZY392 CJU9:CJU392 CTQ9:CTQ392 DDM9:DDM392 DNI9:DNI392 DXE9:DXE392 EHA9:EHA392 EQW9:EQW392 FAS9:FAS392 FKO9:FKO392 FUK9:FUK392 GEG9:GEG392 GOC9:GOC392 GXY9:GXY392 HHU9:HHU392 HRQ9:HRQ392 IBM9:IBM392 ILI9:ILI392 IVE9:IVE392 JFA9:JFA392 JOW9:JOW392 JYS9:JYS392 KIO9:KIO392 KSK9:KSK392 LCG9:LCG392 LMC9:LMC392 LVY9:LVY392 MFU9:MFU392 MPQ9:MPQ392 MZM9:MZM392 NJI9:NJI392 NTE9:NTE392 ODA9:ODA392 OMW9:OMW392 OWS9:OWS392 PGO9:PGO392 PQK9:PQK392 QAG9:QAG392 QKC9:QKC392 QTY9:QTY392 RDU9:RDU392 RNQ9:RNQ392 RXM9:RXM392 SHI9:SHI392 SRE9:SRE392 TBA9:TBA392 TKW9:TKW392 TUS9:TUS392 UEO9:UEO392 UOK9:UOK392 UYG9:UYG392 VIC9:VIC392 VRY9:VRY392 WBU9:WBU392 WLQ9:WLQ392 WVM9:WVM392 E65545:E65928 JA65545:JA65928 SW65545:SW65928 ACS65545:ACS65928 AMO65545:AMO65928 AWK65545:AWK65928 BGG65545:BGG65928 BQC65545:BQC65928 BZY65545:BZY65928 CJU65545:CJU65928 CTQ65545:CTQ65928 DDM65545:DDM65928 DNI65545:DNI65928 DXE65545:DXE65928 EHA65545:EHA65928 EQW65545:EQW65928 FAS65545:FAS65928 FKO65545:FKO65928 FUK65545:FUK65928 GEG65545:GEG65928 GOC65545:GOC65928 GXY65545:GXY65928 HHU65545:HHU65928 HRQ65545:HRQ65928 IBM65545:IBM65928 ILI65545:ILI65928 IVE65545:IVE65928 JFA65545:JFA65928 JOW65545:JOW65928 JYS65545:JYS65928 KIO65545:KIO65928 KSK65545:KSK65928 LCG65545:LCG65928 LMC65545:LMC65928 LVY65545:LVY65928 MFU65545:MFU65928 MPQ65545:MPQ65928 MZM65545:MZM65928 NJI65545:NJI65928 NTE65545:NTE65928 ODA65545:ODA65928 OMW65545:OMW65928 OWS65545:OWS65928 PGO65545:PGO65928 PQK65545:PQK65928 QAG65545:QAG65928 QKC65545:QKC65928 QTY65545:QTY65928 RDU65545:RDU65928 RNQ65545:RNQ65928 RXM65545:RXM65928 SHI65545:SHI65928 SRE65545:SRE65928 TBA65545:TBA65928 TKW65545:TKW65928 TUS65545:TUS65928 UEO65545:UEO65928 UOK65545:UOK65928 UYG65545:UYG65928 VIC65545:VIC65928 VRY65545:VRY65928 WBU65545:WBU65928 WLQ65545:WLQ65928 WVM65545:WVM65928 E131081:E131464 JA131081:JA131464 SW131081:SW131464 ACS131081:ACS131464 AMO131081:AMO131464 AWK131081:AWK131464 BGG131081:BGG131464 BQC131081:BQC131464 BZY131081:BZY131464 CJU131081:CJU131464 CTQ131081:CTQ131464 DDM131081:DDM131464 DNI131081:DNI131464 DXE131081:DXE131464 EHA131081:EHA131464 EQW131081:EQW131464 FAS131081:FAS131464 FKO131081:FKO131464 FUK131081:FUK131464 GEG131081:GEG131464 GOC131081:GOC131464 GXY131081:GXY131464 HHU131081:HHU131464 HRQ131081:HRQ131464 IBM131081:IBM131464 ILI131081:ILI131464 IVE131081:IVE131464 JFA131081:JFA131464 JOW131081:JOW131464 JYS131081:JYS131464 KIO131081:KIO131464 KSK131081:KSK131464 LCG131081:LCG131464 LMC131081:LMC131464 LVY131081:LVY131464 MFU131081:MFU131464 MPQ131081:MPQ131464 MZM131081:MZM131464 NJI131081:NJI131464 NTE131081:NTE131464 ODA131081:ODA131464 OMW131081:OMW131464 OWS131081:OWS131464 PGO131081:PGO131464 PQK131081:PQK131464 QAG131081:QAG131464 QKC131081:QKC131464 QTY131081:QTY131464 RDU131081:RDU131464 RNQ131081:RNQ131464 RXM131081:RXM131464 SHI131081:SHI131464 SRE131081:SRE131464 TBA131081:TBA131464 TKW131081:TKW131464 TUS131081:TUS131464 UEO131081:UEO131464 UOK131081:UOK131464 UYG131081:UYG131464 VIC131081:VIC131464 VRY131081:VRY131464 WBU131081:WBU131464 WLQ131081:WLQ131464 WVM131081:WVM131464 E196617:E197000 JA196617:JA197000 SW196617:SW197000 ACS196617:ACS197000 AMO196617:AMO197000 AWK196617:AWK197000 BGG196617:BGG197000 BQC196617:BQC197000 BZY196617:BZY197000 CJU196617:CJU197000 CTQ196617:CTQ197000 DDM196617:DDM197000 DNI196617:DNI197000 DXE196617:DXE197000 EHA196617:EHA197000 EQW196617:EQW197000 FAS196617:FAS197000 FKO196617:FKO197000 FUK196617:FUK197000 GEG196617:GEG197000 GOC196617:GOC197000 GXY196617:GXY197000 HHU196617:HHU197000 HRQ196617:HRQ197000 IBM196617:IBM197000 ILI196617:ILI197000 IVE196617:IVE197000 JFA196617:JFA197000 JOW196617:JOW197000 JYS196617:JYS197000 KIO196617:KIO197000 KSK196617:KSK197000 LCG196617:LCG197000 LMC196617:LMC197000 LVY196617:LVY197000 MFU196617:MFU197000 MPQ196617:MPQ197000 MZM196617:MZM197000 NJI196617:NJI197000 NTE196617:NTE197000 ODA196617:ODA197000 OMW196617:OMW197000 OWS196617:OWS197000 PGO196617:PGO197000 PQK196617:PQK197000 QAG196617:QAG197000 QKC196617:QKC197000 QTY196617:QTY197000 RDU196617:RDU197000 RNQ196617:RNQ197000 RXM196617:RXM197000 SHI196617:SHI197000 SRE196617:SRE197000 TBA196617:TBA197000 TKW196617:TKW197000 TUS196617:TUS197000 UEO196617:UEO197000 UOK196617:UOK197000 UYG196617:UYG197000 VIC196617:VIC197000 VRY196617:VRY197000 WBU196617:WBU197000 WLQ196617:WLQ197000 WVM196617:WVM197000 E262153:E262536 JA262153:JA262536 SW262153:SW262536 ACS262153:ACS262536 AMO262153:AMO262536 AWK262153:AWK262536 BGG262153:BGG262536 BQC262153:BQC262536 BZY262153:BZY262536 CJU262153:CJU262536 CTQ262153:CTQ262536 DDM262153:DDM262536 DNI262153:DNI262536 DXE262153:DXE262536 EHA262153:EHA262536 EQW262153:EQW262536 FAS262153:FAS262536 FKO262153:FKO262536 FUK262153:FUK262536 GEG262153:GEG262536 GOC262153:GOC262536 GXY262153:GXY262536 HHU262153:HHU262536 HRQ262153:HRQ262536 IBM262153:IBM262536 ILI262153:ILI262536 IVE262153:IVE262536 JFA262153:JFA262536 JOW262153:JOW262536 JYS262153:JYS262536 KIO262153:KIO262536 KSK262153:KSK262536 LCG262153:LCG262536 LMC262153:LMC262536 LVY262153:LVY262536 MFU262153:MFU262536 MPQ262153:MPQ262536 MZM262153:MZM262536 NJI262153:NJI262536 NTE262153:NTE262536 ODA262153:ODA262536 OMW262153:OMW262536 OWS262153:OWS262536 PGO262153:PGO262536 PQK262153:PQK262536 QAG262153:QAG262536 QKC262153:QKC262536 QTY262153:QTY262536 RDU262153:RDU262536 RNQ262153:RNQ262536 RXM262153:RXM262536 SHI262153:SHI262536 SRE262153:SRE262536 TBA262153:TBA262536 TKW262153:TKW262536 TUS262153:TUS262536 UEO262153:UEO262536 UOK262153:UOK262536 UYG262153:UYG262536 VIC262153:VIC262536 VRY262153:VRY262536 WBU262153:WBU262536 WLQ262153:WLQ262536 WVM262153:WVM262536 E327689:E328072 JA327689:JA328072 SW327689:SW328072 ACS327689:ACS328072 AMO327689:AMO328072 AWK327689:AWK328072 BGG327689:BGG328072 BQC327689:BQC328072 BZY327689:BZY328072 CJU327689:CJU328072 CTQ327689:CTQ328072 DDM327689:DDM328072 DNI327689:DNI328072 DXE327689:DXE328072 EHA327689:EHA328072 EQW327689:EQW328072 FAS327689:FAS328072 FKO327689:FKO328072 FUK327689:FUK328072 GEG327689:GEG328072 GOC327689:GOC328072 GXY327689:GXY328072 HHU327689:HHU328072 HRQ327689:HRQ328072 IBM327689:IBM328072 ILI327689:ILI328072 IVE327689:IVE328072 JFA327689:JFA328072 JOW327689:JOW328072 JYS327689:JYS328072 KIO327689:KIO328072 KSK327689:KSK328072 LCG327689:LCG328072 LMC327689:LMC328072 LVY327689:LVY328072 MFU327689:MFU328072 MPQ327689:MPQ328072 MZM327689:MZM328072 NJI327689:NJI328072 NTE327689:NTE328072 ODA327689:ODA328072 OMW327689:OMW328072 OWS327689:OWS328072 PGO327689:PGO328072 PQK327689:PQK328072 QAG327689:QAG328072 QKC327689:QKC328072 QTY327689:QTY328072 RDU327689:RDU328072 RNQ327689:RNQ328072 RXM327689:RXM328072 SHI327689:SHI328072 SRE327689:SRE328072 TBA327689:TBA328072 TKW327689:TKW328072 TUS327689:TUS328072 UEO327689:UEO328072 UOK327689:UOK328072 UYG327689:UYG328072 VIC327689:VIC328072 VRY327689:VRY328072 WBU327689:WBU328072 WLQ327689:WLQ328072 WVM327689:WVM328072 E393225:E393608 JA393225:JA393608 SW393225:SW393608 ACS393225:ACS393608 AMO393225:AMO393608 AWK393225:AWK393608 BGG393225:BGG393608 BQC393225:BQC393608 BZY393225:BZY393608 CJU393225:CJU393608 CTQ393225:CTQ393608 DDM393225:DDM393608 DNI393225:DNI393608 DXE393225:DXE393608 EHA393225:EHA393608 EQW393225:EQW393608 FAS393225:FAS393608 FKO393225:FKO393608 FUK393225:FUK393608 GEG393225:GEG393608 GOC393225:GOC393608 GXY393225:GXY393608 HHU393225:HHU393608 HRQ393225:HRQ393608 IBM393225:IBM393608 ILI393225:ILI393608 IVE393225:IVE393608 JFA393225:JFA393608 JOW393225:JOW393608 JYS393225:JYS393608 KIO393225:KIO393608 KSK393225:KSK393608 LCG393225:LCG393608 LMC393225:LMC393608 LVY393225:LVY393608 MFU393225:MFU393608 MPQ393225:MPQ393608 MZM393225:MZM393608 NJI393225:NJI393608 NTE393225:NTE393608 ODA393225:ODA393608 OMW393225:OMW393608 OWS393225:OWS393608 PGO393225:PGO393608 PQK393225:PQK393608 QAG393225:QAG393608 QKC393225:QKC393608 QTY393225:QTY393608 RDU393225:RDU393608 RNQ393225:RNQ393608 RXM393225:RXM393608 SHI393225:SHI393608 SRE393225:SRE393608 TBA393225:TBA393608 TKW393225:TKW393608 TUS393225:TUS393608 UEO393225:UEO393608 UOK393225:UOK393608 UYG393225:UYG393608 VIC393225:VIC393608 VRY393225:VRY393608 WBU393225:WBU393608 WLQ393225:WLQ393608 WVM393225:WVM393608 E458761:E459144 JA458761:JA459144 SW458761:SW459144 ACS458761:ACS459144 AMO458761:AMO459144 AWK458761:AWK459144 BGG458761:BGG459144 BQC458761:BQC459144 BZY458761:BZY459144 CJU458761:CJU459144 CTQ458761:CTQ459144 DDM458761:DDM459144 DNI458761:DNI459144 DXE458761:DXE459144 EHA458761:EHA459144 EQW458761:EQW459144 FAS458761:FAS459144 FKO458761:FKO459144 FUK458761:FUK459144 GEG458761:GEG459144 GOC458761:GOC459144 GXY458761:GXY459144 HHU458761:HHU459144 HRQ458761:HRQ459144 IBM458761:IBM459144 ILI458761:ILI459144 IVE458761:IVE459144 JFA458761:JFA459144 JOW458761:JOW459144 JYS458761:JYS459144 KIO458761:KIO459144 KSK458761:KSK459144 LCG458761:LCG459144 LMC458761:LMC459144 LVY458761:LVY459144 MFU458761:MFU459144 MPQ458761:MPQ459144 MZM458761:MZM459144 NJI458761:NJI459144 NTE458761:NTE459144 ODA458761:ODA459144 OMW458761:OMW459144 OWS458761:OWS459144 PGO458761:PGO459144 PQK458761:PQK459144 QAG458761:QAG459144 QKC458761:QKC459144 QTY458761:QTY459144 RDU458761:RDU459144 RNQ458761:RNQ459144 RXM458761:RXM459144 SHI458761:SHI459144 SRE458761:SRE459144 TBA458761:TBA459144 TKW458761:TKW459144 TUS458761:TUS459144 UEO458761:UEO459144 UOK458761:UOK459144 UYG458761:UYG459144 VIC458761:VIC459144 VRY458761:VRY459144 WBU458761:WBU459144 WLQ458761:WLQ459144 WVM458761:WVM459144 E524297:E524680 JA524297:JA524680 SW524297:SW524680 ACS524297:ACS524680 AMO524297:AMO524680 AWK524297:AWK524680 BGG524297:BGG524680 BQC524297:BQC524680 BZY524297:BZY524680 CJU524297:CJU524680 CTQ524297:CTQ524680 DDM524297:DDM524680 DNI524297:DNI524680 DXE524297:DXE524680 EHA524297:EHA524680 EQW524297:EQW524680 FAS524297:FAS524680 FKO524297:FKO524680 FUK524297:FUK524680 GEG524297:GEG524680 GOC524297:GOC524680 GXY524297:GXY524680 HHU524297:HHU524680 HRQ524297:HRQ524680 IBM524297:IBM524680 ILI524297:ILI524680 IVE524297:IVE524680 JFA524297:JFA524680 JOW524297:JOW524680 JYS524297:JYS524680 KIO524297:KIO524680 KSK524297:KSK524680 LCG524297:LCG524680 LMC524297:LMC524680 LVY524297:LVY524680 MFU524297:MFU524680 MPQ524297:MPQ524680 MZM524297:MZM524680 NJI524297:NJI524680 NTE524297:NTE524680 ODA524297:ODA524680 OMW524297:OMW524680 OWS524297:OWS524680 PGO524297:PGO524680 PQK524297:PQK524680 QAG524297:QAG524680 QKC524297:QKC524680 QTY524297:QTY524680 RDU524297:RDU524680 RNQ524297:RNQ524680 RXM524297:RXM524680 SHI524297:SHI524680 SRE524297:SRE524680 TBA524297:TBA524680 TKW524297:TKW524680 TUS524297:TUS524680 UEO524297:UEO524680 UOK524297:UOK524680 UYG524297:UYG524680 VIC524297:VIC524680 VRY524297:VRY524680 WBU524297:WBU524680 WLQ524297:WLQ524680 WVM524297:WVM524680 E589833:E590216 JA589833:JA590216 SW589833:SW590216 ACS589833:ACS590216 AMO589833:AMO590216 AWK589833:AWK590216 BGG589833:BGG590216 BQC589833:BQC590216 BZY589833:BZY590216 CJU589833:CJU590216 CTQ589833:CTQ590216 DDM589833:DDM590216 DNI589833:DNI590216 DXE589833:DXE590216 EHA589833:EHA590216 EQW589833:EQW590216 FAS589833:FAS590216 FKO589833:FKO590216 FUK589833:FUK590216 GEG589833:GEG590216 GOC589833:GOC590216 GXY589833:GXY590216 HHU589833:HHU590216 HRQ589833:HRQ590216 IBM589833:IBM590216 ILI589833:ILI590216 IVE589833:IVE590216 JFA589833:JFA590216 JOW589833:JOW590216 JYS589833:JYS590216 KIO589833:KIO590216 KSK589833:KSK590216 LCG589833:LCG590216 LMC589833:LMC590216 LVY589833:LVY590216 MFU589833:MFU590216 MPQ589833:MPQ590216 MZM589833:MZM590216 NJI589833:NJI590216 NTE589833:NTE590216 ODA589833:ODA590216 OMW589833:OMW590216 OWS589833:OWS590216 PGO589833:PGO590216 PQK589833:PQK590216 QAG589833:QAG590216 QKC589833:QKC590216 QTY589833:QTY590216 RDU589833:RDU590216 RNQ589833:RNQ590216 RXM589833:RXM590216 SHI589833:SHI590216 SRE589833:SRE590216 TBA589833:TBA590216 TKW589833:TKW590216 TUS589833:TUS590216 UEO589833:UEO590216 UOK589833:UOK590216 UYG589833:UYG590216 VIC589833:VIC590216 VRY589833:VRY590216 WBU589833:WBU590216 WLQ589833:WLQ590216 WVM589833:WVM590216 E655369:E655752 JA655369:JA655752 SW655369:SW655752 ACS655369:ACS655752 AMO655369:AMO655752 AWK655369:AWK655752 BGG655369:BGG655752 BQC655369:BQC655752 BZY655369:BZY655752 CJU655369:CJU655752 CTQ655369:CTQ655752 DDM655369:DDM655752 DNI655369:DNI655752 DXE655369:DXE655752 EHA655369:EHA655752 EQW655369:EQW655752 FAS655369:FAS655752 FKO655369:FKO655752 FUK655369:FUK655752 GEG655369:GEG655752 GOC655369:GOC655752 GXY655369:GXY655752 HHU655369:HHU655752 HRQ655369:HRQ655752 IBM655369:IBM655752 ILI655369:ILI655752 IVE655369:IVE655752 JFA655369:JFA655752 JOW655369:JOW655752 JYS655369:JYS655752 KIO655369:KIO655752 KSK655369:KSK655752 LCG655369:LCG655752 LMC655369:LMC655752 LVY655369:LVY655752 MFU655369:MFU655752 MPQ655369:MPQ655752 MZM655369:MZM655752 NJI655369:NJI655752 NTE655369:NTE655752 ODA655369:ODA655752 OMW655369:OMW655752 OWS655369:OWS655752 PGO655369:PGO655752 PQK655369:PQK655752 QAG655369:QAG655752 QKC655369:QKC655752 QTY655369:QTY655752 RDU655369:RDU655752 RNQ655369:RNQ655752 RXM655369:RXM655752 SHI655369:SHI655752 SRE655369:SRE655752 TBA655369:TBA655752 TKW655369:TKW655752 TUS655369:TUS655752 UEO655369:UEO655752 UOK655369:UOK655752 UYG655369:UYG655752 VIC655369:VIC655752 VRY655369:VRY655752 WBU655369:WBU655752 WLQ655369:WLQ655752 WVM655369:WVM655752 E720905:E721288 JA720905:JA721288 SW720905:SW721288 ACS720905:ACS721288 AMO720905:AMO721288 AWK720905:AWK721288 BGG720905:BGG721288 BQC720905:BQC721288 BZY720905:BZY721288 CJU720905:CJU721288 CTQ720905:CTQ721288 DDM720905:DDM721288 DNI720905:DNI721288 DXE720905:DXE721288 EHA720905:EHA721288 EQW720905:EQW721288 FAS720905:FAS721288 FKO720905:FKO721288 FUK720905:FUK721288 GEG720905:GEG721288 GOC720905:GOC721288 GXY720905:GXY721288 HHU720905:HHU721288 HRQ720905:HRQ721288 IBM720905:IBM721288 ILI720905:ILI721288 IVE720905:IVE721288 JFA720905:JFA721288 JOW720905:JOW721288 JYS720905:JYS721288 KIO720905:KIO721288 KSK720905:KSK721288 LCG720905:LCG721288 LMC720905:LMC721288 LVY720905:LVY721288 MFU720905:MFU721288 MPQ720905:MPQ721288 MZM720905:MZM721288 NJI720905:NJI721288 NTE720905:NTE721288 ODA720905:ODA721288 OMW720905:OMW721288 OWS720905:OWS721288 PGO720905:PGO721288 PQK720905:PQK721288 QAG720905:QAG721288 QKC720905:QKC721288 QTY720905:QTY721288 RDU720905:RDU721288 RNQ720905:RNQ721288 RXM720905:RXM721288 SHI720905:SHI721288 SRE720905:SRE721288 TBA720905:TBA721288 TKW720905:TKW721288 TUS720905:TUS721288 UEO720905:UEO721288 UOK720905:UOK721288 UYG720905:UYG721288 VIC720905:VIC721288 VRY720905:VRY721288 WBU720905:WBU721288 WLQ720905:WLQ721288 WVM720905:WVM721288 E786441:E786824 JA786441:JA786824 SW786441:SW786824 ACS786441:ACS786824 AMO786441:AMO786824 AWK786441:AWK786824 BGG786441:BGG786824 BQC786441:BQC786824 BZY786441:BZY786824 CJU786441:CJU786824 CTQ786441:CTQ786824 DDM786441:DDM786824 DNI786441:DNI786824 DXE786441:DXE786824 EHA786441:EHA786824 EQW786441:EQW786824 FAS786441:FAS786824 FKO786441:FKO786824 FUK786441:FUK786824 GEG786441:GEG786824 GOC786441:GOC786824 GXY786441:GXY786824 HHU786441:HHU786824 HRQ786441:HRQ786824 IBM786441:IBM786824 ILI786441:ILI786824 IVE786441:IVE786824 JFA786441:JFA786824 JOW786441:JOW786824 JYS786441:JYS786824 KIO786441:KIO786824 KSK786441:KSK786824 LCG786441:LCG786824 LMC786441:LMC786824 LVY786441:LVY786824 MFU786441:MFU786824 MPQ786441:MPQ786824 MZM786441:MZM786824 NJI786441:NJI786824 NTE786441:NTE786824 ODA786441:ODA786824 OMW786441:OMW786824 OWS786441:OWS786824 PGO786441:PGO786824 PQK786441:PQK786824 QAG786441:QAG786824 QKC786441:QKC786824 QTY786441:QTY786824 RDU786441:RDU786824 RNQ786441:RNQ786824 RXM786441:RXM786824 SHI786441:SHI786824 SRE786441:SRE786824 TBA786441:TBA786824 TKW786441:TKW786824 TUS786441:TUS786824 UEO786441:UEO786824 UOK786441:UOK786824 UYG786441:UYG786824 VIC786441:VIC786824 VRY786441:VRY786824 WBU786441:WBU786824 WLQ786441:WLQ786824 WVM786441:WVM786824 E851977:E852360 JA851977:JA852360 SW851977:SW852360 ACS851977:ACS852360 AMO851977:AMO852360 AWK851977:AWK852360 BGG851977:BGG852360 BQC851977:BQC852360 BZY851977:BZY852360 CJU851977:CJU852360 CTQ851977:CTQ852360 DDM851977:DDM852360 DNI851977:DNI852360 DXE851977:DXE852360 EHA851977:EHA852360 EQW851977:EQW852360 FAS851977:FAS852360 FKO851977:FKO852360 FUK851977:FUK852360 GEG851977:GEG852360 GOC851977:GOC852360 GXY851977:GXY852360 HHU851977:HHU852360 HRQ851977:HRQ852360 IBM851977:IBM852360 ILI851977:ILI852360 IVE851977:IVE852360 JFA851977:JFA852360 JOW851977:JOW852360 JYS851977:JYS852360 KIO851977:KIO852360 KSK851977:KSK852360 LCG851977:LCG852360 LMC851977:LMC852360 LVY851977:LVY852360 MFU851977:MFU852360 MPQ851977:MPQ852360 MZM851977:MZM852360 NJI851977:NJI852360 NTE851977:NTE852360 ODA851977:ODA852360 OMW851977:OMW852360 OWS851977:OWS852360 PGO851977:PGO852360 PQK851977:PQK852360 QAG851977:QAG852360 QKC851977:QKC852360 QTY851977:QTY852360 RDU851977:RDU852360 RNQ851977:RNQ852360 RXM851977:RXM852360 SHI851977:SHI852360 SRE851977:SRE852360 TBA851977:TBA852360 TKW851977:TKW852360 TUS851977:TUS852360 UEO851977:UEO852360 UOK851977:UOK852360 UYG851977:UYG852360 VIC851977:VIC852360 VRY851977:VRY852360 WBU851977:WBU852360 WLQ851977:WLQ852360 WVM851977:WVM852360 E917513:E917896 JA917513:JA917896 SW917513:SW917896 ACS917513:ACS917896 AMO917513:AMO917896 AWK917513:AWK917896 BGG917513:BGG917896 BQC917513:BQC917896 BZY917513:BZY917896 CJU917513:CJU917896 CTQ917513:CTQ917896 DDM917513:DDM917896 DNI917513:DNI917896 DXE917513:DXE917896 EHA917513:EHA917896 EQW917513:EQW917896 FAS917513:FAS917896 FKO917513:FKO917896 FUK917513:FUK917896 GEG917513:GEG917896 GOC917513:GOC917896 GXY917513:GXY917896 HHU917513:HHU917896 HRQ917513:HRQ917896 IBM917513:IBM917896 ILI917513:ILI917896 IVE917513:IVE917896 JFA917513:JFA917896 JOW917513:JOW917896 JYS917513:JYS917896 KIO917513:KIO917896 KSK917513:KSK917896 LCG917513:LCG917896 LMC917513:LMC917896 LVY917513:LVY917896 MFU917513:MFU917896 MPQ917513:MPQ917896 MZM917513:MZM917896 NJI917513:NJI917896 NTE917513:NTE917896 ODA917513:ODA917896 OMW917513:OMW917896 OWS917513:OWS917896 PGO917513:PGO917896 PQK917513:PQK917896 QAG917513:QAG917896 QKC917513:QKC917896 QTY917513:QTY917896 RDU917513:RDU917896 RNQ917513:RNQ917896 RXM917513:RXM917896 SHI917513:SHI917896 SRE917513:SRE917896 TBA917513:TBA917896 TKW917513:TKW917896 TUS917513:TUS917896 UEO917513:UEO917896 UOK917513:UOK917896 UYG917513:UYG917896 VIC917513:VIC917896 VRY917513:VRY917896 WBU917513:WBU917896 WLQ917513:WLQ917896 WVM917513:WVM917896 E983049:E983432 JA983049:JA983432 SW983049:SW983432 ACS983049:ACS983432 AMO983049:AMO983432 AWK983049:AWK983432 BGG983049:BGG983432 BQC983049:BQC983432 BZY983049:BZY983432 CJU983049:CJU983432 CTQ983049:CTQ983432 DDM983049:DDM983432 DNI983049:DNI983432 DXE983049:DXE983432 EHA983049:EHA983432 EQW983049:EQW983432 FAS983049:FAS983432 FKO983049:FKO983432 FUK983049:FUK983432 GEG983049:GEG983432 GOC983049:GOC983432 GXY983049:GXY983432 HHU983049:HHU983432 HRQ983049:HRQ983432 IBM983049:IBM983432 ILI983049:ILI983432 IVE983049:IVE983432 JFA983049:JFA983432 JOW983049:JOW983432 JYS983049:JYS983432 KIO983049:KIO983432 KSK983049:KSK983432 LCG983049:LCG983432 LMC983049:LMC983432 LVY983049:LVY983432 MFU983049:MFU983432 MPQ983049:MPQ983432 MZM983049:MZM983432 NJI983049:NJI983432 NTE983049:NTE983432 ODA983049:ODA983432 OMW983049:OMW983432 OWS983049:OWS983432 PGO983049:PGO983432 PQK983049:PQK983432 QAG983049:QAG983432 QKC983049:QKC983432 QTY983049:QTY983432 RDU983049:RDU983432 RNQ983049:RNQ983432 RXM983049:RXM983432 SHI983049:SHI983432 SRE983049:SRE983432 TBA983049:TBA983432 TKW983049:TKW983432 TUS983049:TUS983432 UEO983049:UEO983432 UOK983049:UOK983432 UYG983049:UYG983432 VIC983049:VIC983432 VRY983049:VRY983432 WBU983049:WBU983432 WLQ983049:WLQ983432 WVM983049:WVM983432">
      <formula1>"Tek Yönlü,Çift Yönlü"</formula1>
    </dataValidation>
    <dataValidation type="list" allowBlank="1" showInputMessage="1" showErrorMessage="1" sqref="F9:F2498 JB9:JB2498 SX9:SX2498 ACT9:ACT2498 AMP9:AMP2498 AWL9:AWL2498 BGH9:BGH2498 BQD9:BQD2498 BZZ9:BZZ2498 CJV9:CJV2498 CTR9:CTR2498 DDN9:DDN2498 DNJ9:DNJ2498 DXF9:DXF2498 EHB9:EHB2498 EQX9:EQX2498 FAT9:FAT2498 FKP9:FKP2498 FUL9:FUL2498 GEH9:GEH2498 GOD9:GOD2498 GXZ9:GXZ2498 HHV9:HHV2498 HRR9:HRR2498 IBN9:IBN2498 ILJ9:ILJ2498 IVF9:IVF2498 JFB9:JFB2498 JOX9:JOX2498 JYT9:JYT2498 KIP9:KIP2498 KSL9:KSL2498 LCH9:LCH2498 LMD9:LMD2498 LVZ9:LVZ2498 MFV9:MFV2498 MPR9:MPR2498 MZN9:MZN2498 NJJ9:NJJ2498 NTF9:NTF2498 ODB9:ODB2498 OMX9:OMX2498 OWT9:OWT2498 PGP9:PGP2498 PQL9:PQL2498 QAH9:QAH2498 QKD9:QKD2498 QTZ9:QTZ2498 RDV9:RDV2498 RNR9:RNR2498 RXN9:RXN2498 SHJ9:SHJ2498 SRF9:SRF2498 TBB9:TBB2498 TKX9:TKX2498 TUT9:TUT2498 UEP9:UEP2498 UOL9:UOL2498 UYH9:UYH2498 VID9:VID2498 VRZ9:VRZ2498 WBV9:WBV2498 WLR9:WLR2498 WVN9:WVN2498 F65545:F68034 JB65545:JB68034 SX65545:SX68034 ACT65545:ACT68034 AMP65545:AMP68034 AWL65545:AWL68034 BGH65545:BGH68034 BQD65545:BQD68034 BZZ65545:BZZ68034 CJV65545:CJV68034 CTR65545:CTR68034 DDN65545:DDN68034 DNJ65545:DNJ68034 DXF65545:DXF68034 EHB65545:EHB68034 EQX65545:EQX68034 FAT65545:FAT68034 FKP65545:FKP68034 FUL65545:FUL68034 GEH65545:GEH68034 GOD65545:GOD68034 GXZ65545:GXZ68034 HHV65545:HHV68034 HRR65545:HRR68034 IBN65545:IBN68034 ILJ65545:ILJ68034 IVF65545:IVF68034 JFB65545:JFB68034 JOX65545:JOX68034 JYT65545:JYT68034 KIP65545:KIP68034 KSL65545:KSL68034 LCH65545:LCH68034 LMD65545:LMD68034 LVZ65545:LVZ68034 MFV65545:MFV68034 MPR65545:MPR68034 MZN65545:MZN68034 NJJ65545:NJJ68034 NTF65545:NTF68034 ODB65545:ODB68034 OMX65545:OMX68034 OWT65545:OWT68034 PGP65545:PGP68034 PQL65545:PQL68034 QAH65545:QAH68034 QKD65545:QKD68034 QTZ65545:QTZ68034 RDV65545:RDV68034 RNR65545:RNR68034 RXN65545:RXN68034 SHJ65545:SHJ68034 SRF65545:SRF68034 TBB65545:TBB68034 TKX65545:TKX68034 TUT65545:TUT68034 UEP65545:UEP68034 UOL65545:UOL68034 UYH65545:UYH68034 VID65545:VID68034 VRZ65545:VRZ68034 WBV65545:WBV68034 WLR65545:WLR68034 WVN65545:WVN68034 F131081:F133570 JB131081:JB133570 SX131081:SX133570 ACT131081:ACT133570 AMP131081:AMP133570 AWL131081:AWL133570 BGH131081:BGH133570 BQD131081:BQD133570 BZZ131081:BZZ133570 CJV131081:CJV133570 CTR131081:CTR133570 DDN131081:DDN133570 DNJ131081:DNJ133570 DXF131081:DXF133570 EHB131081:EHB133570 EQX131081:EQX133570 FAT131081:FAT133570 FKP131081:FKP133570 FUL131081:FUL133570 GEH131081:GEH133570 GOD131081:GOD133570 GXZ131081:GXZ133570 HHV131081:HHV133570 HRR131081:HRR133570 IBN131081:IBN133570 ILJ131081:ILJ133570 IVF131081:IVF133570 JFB131081:JFB133570 JOX131081:JOX133570 JYT131081:JYT133570 KIP131081:KIP133570 KSL131081:KSL133570 LCH131081:LCH133570 LMD131081:LMD133570 LVZ131081:LVZ133570 MFV131081:MFV133570 MPR131081:MPR133570 MZN131081:MZN133570 NJJ131081:NJJ133570 NTF131081:NTF133570 ODB131081:ODB133570 OMX131081:OMX133570 OWT131081:OWT133570 PGP131081:PGP133570 PQL131081:PQL133570 QAH131081:QAH133570 QKD131081:QKD133570 QTZ131081:QTZ133570 RDV131081:RDV133570 RNR131081:RNR133570 RXN131081:RXN133570 SHJ131081:SHJ133570 SRF131081:SRF133570 TBB131081:TBB133570 TKX131081:TKX133570 TUT131081:TUT133570 UEP131081:UEP133570 UOL131081:UOL133570 UYH131081:UYH133570 VID131081:VID133570 VRZ131081:VRZ133570 WBV131081:WBV133570 WLR131081:WLR133570 WVN131081:WVN133570 F196617:F199106 JB196617:JB199106 SX196617:SX199106 ACT196617:ACT199106 AMP196617:AMP199106 AWL196617:AWL199106 BGH196617:BGH199106 BQD196617:BQD199106 BZZ196617:BZZ199106 CJV196617:CJV199106 CTR196617:CTR199106 DDN196617:DDN199106 DNJ196617:DNJ199106 DXF196617:DXF199106 EHB196617:EHB199106 EQX196617:EQX199106 FAT196617:FAT199106 FKP196617:FKP199106 FUL196617:FUL199106 GEH196617:GEH199106 GOD196617:GOD199106 GXZ196617:GXZ199106 HHV196617:HHV199106 HRR196617:HRR199106 IBN196617:IBN199106 ILJ196617:ILJ199106 IVF196617:IVF199106 JFB196617:JFB199106 JOX196617:JOX199106 JYT196617:JYT199106 KIP196617:KIP199106 KSL196617:KSL199106 LCH196617:LCH199106 LMD196617:LMD199106 LVZ196617:LVZ199106 MFV196617:MFV199106 MPR196617:MPR199106 MZN196617:MZN199106 NJJ196617:NJJ199106 NTF196617:NTF199106 ODB196617:ODB199106 OMX196617:OMX199106 OWT196617:OWT199106 PGP196617:PGP199106 PQL196617:PQL199106 QAH196617:QAH199106 QKD196617:QKD199106 QTZ196617:QTZ199106 RDV196617:RDV199106 RNR196617:RNR199106 RXN196617:RXN199106 SHJ196617:SHJ199106 SRF196617:SRF199106 TBB196617:TBB199106 TKX196617:TKX199106 TUT196617:TUT199106 UEP196617:UEP199106 UOL196617:UOL199106 UYH196617:UYH199106 VID196617:VID199106 VRZ196617:VRZ199106 WBV196617:WBV199106 WLR196617:WLR199106 WVN196617:WVN199106 F262153:F264642 JB262153:JB264642 SX262153:SX264642 ACT262153:ACT264642 AMP262153:AMP264642 AWL262153:AWL264642 BGH262153:BGH264642 BQD262153:BQD264642 BZZ262153:BZZ264642 CJV262153:CJV264642 CTR262153:CTR264642 DDN262153:DDN264642 DNJ262153:DNJ264642 DXF262153:DXF264642 EHB262153:EHB264642 EQX262153:EQX264642 FAT262153:FAT264642 FKP262153:FKP264642 FUL262153:FUL264642 GEH262153:GEH264642 GOD262153:GOD264642 GXZ262153:GXZ264642 HHV262153:HHV264642 HRR262153:HRR264642 IBN262153:IBN264642 ILJ262153:ILJ264642 IVF262153:IVF264642 JFB262153:JFB264642 JOX262153:JOX264642 JYT262153:JYT264642 KIP262153:KIP264642 KSL262153:KSL264642 LCH262153:LCH264642 LMD262153:LMD264642 LVZ262153:LVZ264642 MFV262153:MFV264642 MPR262153:MPR264642 MZN262153:MZN264642 NJJ262153:NJJ264642 NTF262153:NTF264642 ODB262153:ODB264642 OMX262153:OMX264642 OWT262153:OWT264642 PGP262153:PGP264642 PQL262153:PQL264642 QAH262153:QAH264642 QKD262153:QKD264642 QTZ262153:QTZ264642 RDV262153:RDV264642 RNR262153:RNR264642 RXN262153:RXN264642 SHJ262153:SHJ264642 SRF262153:SRF264642 TBB262153:TBB264642 TKX262153:TKX264642 TUT262153:TUT264642 UEP262153:UEP264642 UOL262153:UOL264642 UYH262153:UYH264642 VID262153:VID264642 VRZ262153:VRZ264642 WBV262153:WBV264642 WLR262153:WLR264642 WVN262153:WVN264642 F327689:F330178 JB327689:JB330178 SX327689:SX330178 ACT327689:ACT330178 AMP327689:AMP330178 AWL327689:AWL330178 BGH327689:BGH330178 BQD327689:BQD330178 BZZ327689:BZZ330178 CJV327689:CJV330178 CTR327689:CTR330178 DDN327689:DDN330178 DNJ327689:DNJ330178 DXF327689:DXF330178 EHB327689:EHB330178 EQX327689:EQX330178 FAT327689:FAT330178 FKP327689:FKP330178 FUL327689:FUL330178 GEH327689:GEH330178 GOD327689:GOD330178 GXZ327689:GXZ330178 HHV327689:HHV330178 HRR327689:HRR330178 IBN327689:IBN330178 ILJ327689:ILJ330178 IVF327689:IVF330178 JFB327689:JFB330178 JOX327689:JOX330178 JYT327689:JYT330178 KIP327689:KIP330178 KSL327689:KSL330178 LCH327689:LCH330178 LMD327689:LMD330178 LVZ327689:LVZ330178 MFV327689:MFV330178 MPR327689:MPR330178 MZN327689:MZN330178 NJJ327689:NJJ330178 NTF327689:NTF330178 ODB327689:ODB330178 OMX327689:OMX330178 OWT327689:OWT330178 PGP327689:PGP330178 PQL327689:PQL330178 QAH327689:QAH330178 QKD327689:QKD330178 QTZ327689:QTZ330178 RDV327689:RDV330178 RNR327689:RNR330178 RXN327689:RXN330178 SHJ327689:SHJ330178 SRF327689:SRF330178 TBB327689:TBB330178 TKX327689:TKX330178 TUT327689:TUT330178 UEP327689:UEP330178 UOL327689:UOL330178 UYH327689:UYH330178 VID327689:VID330178 VRZ327689:VRZ330178 WBV327689:WBV330178 WLR327689:WLR330178 WVN327689:WVN330178 F393225:F395714 JB393225:JB395714 SX393225:SX395714 ACT393225:ACT395714 AMP393225:AMP395714 AWL393225:AWL395714 BGH393225:BGH395714 BQD393225:BQD395714 BZZ393225:BZZ395714 CJV393225:CJV395714 CTR393225:CTR395714 DDN393225:DDN395714 DNJ393225:DNJ395714 DXF393225:DXF395714 EHB393225:EHB395714 EQX393225:EQX395714 FAT393225:FAT395714 FKP393225:FKP395714 FUL393225:FUL395714 GEH393225:GEH395714 GOD393225:GOD395714 GXZ393225:GXZ395714 HHV393225:HHV395714 HRR393225:HRR395714 IBN393225:IBN395714 ILJ393225:ILJ395714 IVF393225:IVF395714 JFB393225:JFB395714 JOX393225:JOX395714 JYT393225:JYT395714 KIP393225:KIP395714 KSL393225:KSL395714 LCH393225:LCH395714 LMD393225:LMD395714 LVZ393225:LVZ395714 MFV393225:MFV395714 MPR393225:MPR395714 MZN393225:MZN395714 NJJ393225:NJJ395714 NTF393225:NTF395714 ODB393225:ODB395714 OMX393225:OMX395714 OWT393225:OWT395714 PGP393225:PGP395714 PQL393225:PQL395714 QAH393225:QAH395714 QKD393225:QKD395714 QTZ393225:QTZ395714 RDV393225:RDV395714 RNR393225:RNR395714 RXN393225:RXN395714 SHJ393225:SHJ395714 SRF393225:SRF395714 TBB393225:TBB395714 TKX393225:TKX395714 TUT393225:TUT395714 UEP393225:UEP395714 UOL393225:UOL395714 UYH393225:UYH395714 VID393225:VID395714 VRZ393225:VRZ395714 WBV393225:WBV395714 WLR393225:WLR395714 WVN393225:WVN395714 F458761:F461250 JB458761:JB461250 SX458761:SX461250 ACT458761:ACT461250 AMP458761:AMP461250 AWL458761:AWL461250 BGH458761:BGH461250 BQD458761:BQD461250 BZZ458761:BZZ461250 CJV458761:CJV461250 CTR458761:CTR461250 DDN458761:DDN461250 DNJ458761:DNJ461250 DXF458761:DXF461250 EHB458761:EHB461250 EQX458761:EQX461250 FAT458761:FAT461250 FKP458761:FKP461250 FUL458761:FUL461250 GEH458761:GEH461250 GOD458761:GOD461250 GXZ458761:GXZ461250 HHV458761:HHV461250 HRR458761:HRR461250 IBN458761:IBN461250 ILJ458761:ILJ461250 IVF458761:IVF461250 JFB458761:JFB461250 JOX458761:JOX461250 JYT458761:JYT461250 KIP458761:KIP461250 KSL458761:KSL461250 LCH458761:LCH461250 LMD458761:LMD461250 LVZ458761:LVZ461250 MFV458761:MFV461250 MPR458761:MPR461250 MZN458761:MZN461250 NJJ458761:NJJ461250 NTF458761:NTF461250 ODB458761:ODB461250 OMX458761:OMX461250 OWT458761:OWT461250 PGP458761:PGP461250 PQL458761:PQL461250 QAH458761:QAH461250 QKD458761:QKD461250 QTZ458761:QTZ461250 RDV458761:RDV461250 RNR458761:RNR461250 RXN458761:RXN461250 SHJ458761:SHJ461250 SRF458761:SRF461250 TBB458761:TBB461250 TKX458761:TKX461250 TUT458761:TUT461250 UEP458761:UEP461250 UOL458761:UOL461250 UYH458761:UYH461250 VID458761:VID461250 VRZ458761:VRZ461250 WBV458761:WBV461250 WLR458761:WLR461250 WVN458761:WVN461250 F524297:F526786 JB524297:JB526786 SX524297:SX526786 ACT524297:ACT526786 AMP524297:AMP526786 AWL524297:AWL526786 BGH524297:BGH526786 BQD524297:BQD526786 BZZ524297:BZZ526786 CJV524297:CJV526786 CTR524297:CTR526786 DDN524297:DDN526786 DNJ524297:DNJ526786 DXF524297:DXF526786 EHB524297:EHB526786 EQX524297:EQX526786 FAT524297:FAT526786 FKP524297:FKP526786 FUL524297:FUL526786 GEH524297:GEH526786 GOD524297:GOD526786 GXZ524297:GXZ526786 HHV524297:HHV526786 HRR524297:HRR526786 IBN524297:IBN526786 ILJ524297:ILJ526786 IVF524297:IVF526786 JFB524297:JFB526786 JOX524297:JOX526786 JYT524297:JYT526786 KIP524297:KIP526786 KSL524297:KSL526786 LCH524297:LCH526786 LMD524297:LMD526786 LVZ524297:LVZ526786 MFV524297:MFV526786 MPR524297:MPR526786 MZN524297:MZN526786 NJJ524297:NJJ526786 NTF524297:NTF526786 ODB524297:ODB526786 OMX524297:OMX526786 OWT524297:OWT526786 PGP524297:PGP526786 PQL524297:PQL526786 QAH524297:QAH526786 QKD524297:QKD526786 QTZ524297:QTZ526786 RDV524297:RDV526786 RNR524297:RNR526786 RXN524297:RXN526786 SHJ524297:SHJ526786 SRF524297:SRF526786 TBB524297:TBB526786 TKX524297:TKX526786 TUT524297:TUT526786 UEP524297:UEP526786 UOL524297:UOL526786 UYH524297:UYH526786 VID524297:VID526786 VRZ524297:VRZ526786 WBV524297:WBV526786 WLR524297:WLR526786 WVN524297:WVN526786 F589833:F592322 JB589833:JB592322 SX589833:SX592322 ACT589833:ACT592322 AMP589833:AMP592322 AWL589833:AWL592322 BGH589833:BGH592322 BQD589833:BQD592322 BZZ589833:BZZ592322 CJV589833:CJV592322 CTR589833:CTR592322 DDN589833:DDN592322 DNJ589833:DNJ592322 DXF589833:DXF592322 EHB589833:EHB592322 EQX589833:EQX592322 FAT589833:FAT592322 FKP589833:FKP592322 FUL589833:FUL592322 GEH589833:GEH592322 GOD589833:GOD592322 GXZ589833:GXZ592322 HHV589833:HHV592322 HRR589833:HRR592322 IBN589833:IBN592322 ILJ589833:ILJ592322 IVF589833:IVF592322 JFB589833:JFB592322 JOX589833:JOX592322 JYT589833:JYT592322 KIP589833:KIP592322 KSL589833:KSL592322 LCH589833:LCH592322 LMD589833:LMD592322 LVZ589833:LVZ592322 MFV589833:MFV592322 MPR589833:MPR592322 MZN589833:MZN592322 NJJ589833:NJJ592322 NTF589833:NTF592322 ODB589833:ODB592322 OMX589833:OMX592322 OWT589833:OWT592322 PGP589833:PGP592322 PQL589833:PQL592322 QAH589833:QAH592322 QKD589833:QKD592322 QTZ589833:QTZ592322 RDV589833:RDV592322 RNR589833:RNR592322 RXN589833:RXN592322 SHJ589833:SHJ592322 SRF589833:SRF592322 TBB589833:TBB592322 TKX589833:TKX592322 TUT589833:TUT592322 UEP589833:UEP592322 UOL589833:UOL592322 UYH589833:UYH592322 VID589833:VID592322 VRZ589833:VRZ592322 WBV589833:WBV592322 WLR589833:WLR592322 WVN589833:WVN592322 F655369:F657858 JB655369:JB657858 SX655369:SX657858 ACT655369:ACT657858 AMP655369:AMP657858 AWL655369:AWL657858 BGH655369:BGH657858 BQD655369:BQD657858 BZZ655369:BZZ657858 CJV655369:CJV657858 CTR655369:CTR657858 DDN655369:DDN657858 DNJ655369:DNJ657858 DXF655369:DXF657858 EHB655369:EHB657858 EQX655369:EQX657858 FAT655369:FAT657858 FKP655369:FKP657858 FUL655369:FUL657858 GEH655369:GEH657858 GOD655369:GOD657858 GXZ655369:GXZ657858 HHV655369:HHV657858 HRR655369:HRR657858 IBN655369:IBN657858 ILJ655369:ILJ657858 IVF655369:IVF657858 JFB655369:JFB657858 JOX655369:JOX657858 JYT655369:JYT657858 KIP655369:KIP657858 KSL655369:KSL657858 LCH655369:LCH657858 LMD655369:LMD657858 LVZ655369:LVZ657858 MFV655369:MFV657858 MPR655369:MPR657858 MZN655369:MZN657858 NJJ655369:NJJ657858 NTF655369:NTF657858 ODB655369:ODB657858 OMX655369:OMX657858 OWT655369:OWT657858 PGP655369:PGP657858 PQL655369:PQL657858 QAH655369:QAH657858 QKD655369:QKD657858 QTZ655369:QTZ657858 RDV655369:RDV657858 RNR655369:RNR657858 RXN655369:RXN657858 SHJ655369:SHJ657858 SRF655369:SRF657858 TBB655369:TBB657858 TKX655369:TKX657858 TUT655369:TUT657858 UEP655369:UEP657858 UOL655369:UOL657858 UYH655369:UYH657858 VID655369:VID657858 VRZ655369:VRZ657858 WBV655369:WBV657858 WLR655369:WLR657858 WVN655369:WVN657858 F720905:F723394 JB720905:JB723394 SX720905:SX723394 ACT720905:ACT723394 AMP720905:AMP723394 AWL720905:AWL723394 BGH720905:BGH723394 BQD720905:BQD723394 BZZ720905:BZZ723394 CJV720905:CJV723394 CTR720905:CTR723394 DDN720905:DDN723394 DNJ720905:DNJ723394 DXF720905:DXF723394 EHB720905:EHB723394 EQX720905:EQX723394 FAT720905:FAT723394 FKP720905:FKP723394 FUL720905:FUL723394 GEH720905:GEH723394 GOD720905:GOD723394 GXZ720905:GXZ723394 HHV720905:HHV723394 HRR720905:HRR723394 IBN720905:IBN723394 ILJ720905:ILJ723394 IVF720905:IVF723394 JFB720905:JFB723394 JOX720905:JOX723394 JYT720905:JYT723394 KIP720905:KIP723394 KSL720905:KSL723394 LCH720905:LCH723394 LMD720905:LMD723394 LVZ720905:LVZ723394 MFV720905:MFV723394 MPR720905:MPR723394 MZN720905:MZN723394 NJJ720905:NJJ723394 NTF720905:NTF723394 ODB720905:ODB723394 OMX720905:OMX723394 OWT720905:OWT723394 PGP720905:PGP723394 PQL720905:PQL723394 QAH720905:QAH723394 QKD720905:QKD723394 QTZ720905:QTZ723394 RDV720905:RDV723394 RNR720905:RNR723394 RXN720905:RXN723394 SHJ720905:SHJ723394 SRF720905:SRF723394 TBB720905:TBB723394 TKX720905:TKX723394 TUT720905:TUT723394 UEP720905:UEP723394 UOL720905:UOL723394 UYH720905:UYH723394 VID720905:VID723394 VRZ720905:VRZ723394 WBV720905:WBV723394 WLR720905:WLR723394 WVN720905:WVN723394 F786441:F788930 JB786441:JB788930 SX786441:SX788930 ACT786441:ACT788930 AMP786441:AMP788930 AWL786441:AWL788930 BGH786441:BGH788930 BQD786441:BQD788930 BZZ786441:BZZ788930 CJV786441:CJV788930 CTR786441:CTR788930 DDN786441:DDN788930 DNJ786441:DNJ788930 DXF786441:DXF788930 EHB786441:EHB788930 EQX786441:EQX788930 FAT786441:FAT788930 FKP786441:FKP788930 FUL786441:FUL788930 GEH786441:GEH788930 GOD786441:GOD788930 GXZ786441:GXZ788930 HHV786441:HHV788930 HRR786441:HRR788930 IBN786441:IBN788930 ILJ786441:ILJ788930 IVF786441:IVF788930 JFB786441:JFB788930 JOX786441:JOX788930 JYT786441:JYT788930 KIP786441:KIP788930 KSL786441:KSL788930 LCH786441:LCH788930 LMD786441:LMD788930 LVZ786441:LVZ788930 MFV786441:MFV788930 MPR786441:MPR788930 MZN786441:MZN788930 NJJ786441:NJJ788930 NTF786441:NTF788930 ODB786441:ODB788930 OMX786441:OMX788930 OWT786441:OWT788930 PGP786441:PGP788930 PQL786441:PQL788930 QAH786441:QAH788930 QKD786441:QKD788930 QTZ786441:QTZ788930 RDV786441:RDV788930 RNR786441:RNR788930 RXN786441:RXN788930 SHJ786441:SHJ788930 SRF786441:SRF788930 TBB786441:TBB788930 TKX786441:TKX788930 TUT786441:TUT788930 UEP786441:UEP788930 UOL786441:UOL788930 UYH786441:UYH788930 VID786441:VID788930 VRZ786441:VRZ788930 WBV786441:WBV788930 WLR786441:WLR788930 WVN786441:WVN788930 F851977:F854466 JB851977:JB854466 SX851977:SX854466 ACT851977:ACT854466 AMP851977:AMP854466 AWL851977:AWL854466 BGH851977:BGH854466 BQD851977:BQD854466 BZZ851977:BZZ854466 CJV851977:CJV854466 CTR851977:CTR854466 DDN851977:DDN854466 DNJ851977:DNJ854466 DXF851977:DXF854466 EHB851977:EHB854466 EQX851977:EQX854466 FAT851977:FAT854466 FKP851977:FKP854466 FUL851977:FUL854466 GEH851977:GEH854466 GOD851977:GOD854466 GXZ851977:GXZ854466 HHV851977:HHV854466 HRR851977:HRR854466 IBN851977:IBN854466 ILJ851977:ILJ854466 IVF851977:IVF854466 JFB851977:JFB854466 JOX851977:JOX854466 JYT851977:JYT854466 KIP851977:KIP854466 KSL851977:KSL854466 LCH851977:LCH854466 LMD851977:LMD854466 LVZ851977:LVZ854466 MFV851977:MFV854466 MPR851977:MPR854466 MZN851977:MZN854466 NJJ851977:NJJ854466 NTF851977:NTF854466 ODB851977:ODB854466 OMX851977:OMX854466 OWT851977:OWT854466 PGP851977:PGP854466 PQL851977:PQL854466 QAH851977:QAH854466 QKD851977:QKD854466 QTZ851977:QTZ854466 RDV851977:RDV854466 RNR851977:RNR854466 RXN851977:RXN854466 SHJ851977:SHJ854466 SRF851977:SRF854466 TBB851977:TBB854466 TKX851977:TKX854466 TUT851977:TUT854466 UEP851977:UEP854466 UOL851977:UOL854466 UYH851977:UYH854466 VID851977:VID854466 VRZ851977:VRZ854466 WBV851977:WBV854466 WLR851977:WLR854466 WVN851977:WVN854466 F917513:F920002 JB917513:JB920002 SX917513:SX920002 ACT917513:ACT920002 AMP917513:AMP920002 AWL917513:AWL920002 BGH917513:BGH920002 BQD917513:BQD920002 BZZ917513:BZZ920002 CJV917513:CJV920002 CTR917513:CTR920002 DDN917513:DDN920002 DNJ917513:DNJ920002 DXF917513:DXF920002 EHB917513:EHB920002 EQX917513:EQX920002 FAT917513:FAT920002 FKP917513:FKP920002 FUL917513:FUL920002 GEH917513:GEH920002 GOD917513:GOD920002 GXZ917513:GXZ920002 HHV917513:HHV920002 HRR917513:HRR920002 IBN917513:IBN920002 ILJ917513:ILJ920002 IVF917513:IVF920002 JFB917513:JFB920002 JOX917513:JOX920002 JYT917513:JYT920002 KIP917513:KIP920002 KSL917513:KSL920002 LCH917513:LCH920002 LMD917513:LMD920002 LVZ917513:LVZ920002 MFV917513:MFV920002 MPR917513:MPR920002 MZN917513:MZN920002 NJJ917513:NJJ920002 NTF917513:NTF920002 ODB917513:ODB920002 OMX917513:OMX920002 OWT917513:OWT920002 PGP917513:PGP920002 PQL917513:PQL920002 QAH917513:QAH920002 QKD917513:QKD920002 QTZ917513:QTZ920002 RDV917513:RDV920002 RNR917513:RNR920002 RXN917513:RXN920002 SHJ917513:SHJ920002 SRF917513:SRF920002 TBB917513:TBB920002 TKX917513:TKX920002 TUT917513:TUT920002 UEP917513:UEP920002 UOL917513:UOL920002 UYH917513:UYH920002 VID917513:VID920002 VRZ917513:VRZ920002 WBV917513:WBV920002 WLR917513:WLR920002 WVN917513:WVN920002 F983049:F985538 JB983049:JB985538 SX983049:SX985538 ACT983049:ACT985538 AMP983049:AMP985538 AWL983049:AWL985538 BGH983049:BGH985538 BQD983049:BQD985538 BZZ983049:BZZ985538 CJV983049:CJV985538 CTR983049:CTR985538 DDN983049:DDN985538 DNJ983049:DNJ985538 DXF983049:DXF985538 EHB983049:EHB985538 EQX983049:EQX985538 FAT983049:FAT985538 FKP983049:FKP985538 FUL983049:FUL985538 GEH983049:GEH985538 GOD983049:GOD985538 GXZ983049:GXZ985538 HHV983049:HHV985538 HRR983049:HRR985538 IBN983049:IBN985538 ILJ983049:ILJ985538 IVF983049:IVF985538 JFB983049:JFB985538 JOX983049:JOX985538 JYT983049:JYT985538 KIP983049:KIP985538 KSL983049:KSL985538 LCH983049:LCH985538 LMD983049:LMD985538 LVZ983049:LVZ985538 MFV983049:MFV985538 MPR983049:MPR985538 MZN983049:MZN985538 NJJ983049:NJJ985538 NTF983049:NTF985538 ODB983049:ODB985538 OMX983049:OMX985538 OWT983049:OWT985538 PGP983049:PGP985538 PQL983049:PQL985538 QAH983049:QAH985538 QKD983049:QKD985538 QTZ983049:QTZ985538 RDV983049:RDV985538 RNR983049:RNR985538 RXN983049:RXN985538 SHJ983049:SHJ985538 SRF983049:SRF985538 TBB983049:TBB985538 TKX983049:TKX985538 TUT983049:TUT985538 UEP983049:UEP985538 UOL983049:UOL985538 UYH983049:UYH985538 VID983049:VID985538 VRZ983049:VRZ985538 WBV983049:WBV985538 WLR983049:WLR985538 WVN983049:WVN985538">
      <formula1>"Rapor Verme,Rapor Alma,Bilgi Verme,Bilgi Alma,Onay Alma,Onay Verme"</formula1>
    </dataValidation>
    <dataValidation type="list" allowBlank="1" showInputMessage="1" showErrorMessage="1" sqref="D9:D824 IZ9:IZ824 SV9:SV824 ACR9:ACR824 AMN9:AMN824 AWJ9:AWJ824 BGF9:BGF824 BQB9:BQB824 BZX9:BZX824 CJT9:CJT824 CTP9:CTP824 DDL9:DDL824 DNH9:DNH824 DXD9:DXD824 EGZ9:EGZ824 EQV9:EQV824 FAR9:FAR824 FKN9:FKN824 FUJ9:FUJ824 GEF9:GEF824 GOB9:GOB824 GXX9:GXX824 HHT9:HHT824 HRP9:HRP824 IBL9:IBL824 ILH9:ILH824 IVD9:IVD824 JEZ9:JEZ824 JOV9:JOV824 JYR9:JYR824 KIN9:KIN824 KSJ9:KSJ824 LCF9:LCF824 LMB9:LMB824 LVX9:LVX824 MFT9:MFT824 MPP9:MPP824 MZL9:MZL824 NJH9:NJH824 NTD9:NTD824 OCZ9:OCZ824 OMV9:OMV824 OWR9:OWR824 PGN9:PGN824 PQJ9:PQJ824 QAF9:QAF824 QKB9:QKB824 QTX9:QTX824 RDT9:RDT824 RNP9:RNP824 RXL9:RXL824 SHH9:SHH824 SRD9:SRD824 TAZ9:TAZ824 TKV9:TKV824 TUR9:TUR824 UEN9:UEN824 UOJ9:UOJ824 UYF9:UYF824 VIB9:VIB824 VRX9:VRX824 WBT9:WBT824 WLP9:WLP824 WVL9:WVL824 D65545:D66360 IZ65545:IZ66360 SV65545:SV66360 ACR65545:ACR66360 AMN65545:AMN66360 AWJ65545:AWJ66360 BGF65545:BGF66360 BQB65545:BQB66360 BZX65545:BZX66360 CJT65545:CJT66360 CTP65545:CTP66360 DDL65545:DDL66360 DNH65545:DNH66360 DXD65545:DXD66360 EGZ65545:EGZ66360 EQV65545:EQV66360 FAR65545:FAR66360 FKN65545:FKN66360 FUJ65545:FUJ66360 GEF65545:GEF66360 GOB65545:GOB66360 GXX65545:GXX66360 HHT65545:HHT66360 HRP65545:HRP66360 IBL65545:IBL66360 ILH65545:ILH66360 IVD65545:IVD66360 JEZ65545:JEZ66360 JOV65545:JOV66360 JYR65545:JYR66360 KIN65545:KIN66360 KSJ65545:KSJ66360 LCF65545:LCF66360 LMB65545:LMB66360 LVX65545:LVX66360 MFT65545:MFT66360 MPP65545:MPP66360 MZL65545:MZL66360 NJH65545:NJH66360 NTD65545:NTD66360 OCZ65545:OCZ66360 OMV65545:OMV66360 OWR65545:OWR66360 PGN65545:PGN66360 PQJ65545:PQJ66360 QAF65545:QAF66360 QKB65545:QKB66360 QTX65545:QTX66360 RDT65545:RDT66360 RNP65545:RNP66360 RXL65545:RXL66360 SHH65545:SHH66360 SRD65545:SRD66360 TAZ65545:TAZ66360 TKV65545:TKV66360 TUR65545:TUR66360 UEN65545:UEN66360 UOJ65545:UOJ66360 UYF65545:UYF66360 VIB65545:VIB66360 VRX65545:VRX66360 WBT65545:WBT66360 WLP65545:WLP66360 WVL65545:WVL66360 D131081:D131896 IZ131081:IZ131896 SV131081:SV131896 ACR131081:ACR131896 AMN131081:AMN131896 AWJ131081:AWJ131896 BGF131081:BGF131896 BQB131081:BQB131896 BZX131081:BZX131896 CJT131081:CJT131896 CTP131081:CTP131896 DDL131081:DDL131896 DNH131081:DNH131896 DXD131081:DXD131896 EGZ131081:EGZ131896 EQV131081:EQV131896 FAR131081:FAR131896 FKN131081:FKN131896 FUJ131081:FUJ131896 GEF131081:GEF131896 GOB131081:GOB131896 GXX131081:GXX131896 HHT131081:HHT131896 HRP131081:HRP131896 IBL131081:IBL131896 ILH131081:ILH131896 IVD131081:IVD131896 JEZ131081:JEZ131896 JOV131081:JOV131896 JYR131081:JYR131896 KIN131081:KIN131896 KSJ131081:KSJ131896 LCF131081:LCF131896 LMB131081:LMB131896 LVX131081:LVX131896 MFT131081:MFT131896 MPP131081:MPP131896 MZL131081:MZL131896 NJH131081:NJH131896 NTD131081:NTD131896 OCZ131081:OCZ131896 OMV131081:OMV131896 OWR131081:OWR131896 PGN131081:PGN131896 PQJ131081:PQJ131896 QAF131081:QAF131896 QKB131081:QKB131896 QTX131081:QTX131896 RDT131081:RDT131896 RNP131081:RNP131896 RXL131081:RXL131896 SHH131081:SHH131896 SRD131081:SRD131896 TAZ131081:TAZ131896 TKV131081:TKV131896 TUR131081:TUR131896 UEN131081:UEN131896 UOJ131081:UOJ131896 UYF131081:UYF131896 VIB131081:VIB131896 VRX131081:VRX131896 WBT131081:WBT131896 WLP131081:WLP131896 WVL131081:WVL131896 D196617:D197432 IZ196617:IZ197432 SV196617:SV197432 ACR196617:ACR197432 AMN196617:AMN197432 AWJ196617:AWJ197432 BGF196617:BGF197432 BQB196617:BQB197432 BZX196617:BZX197432 CJT196617:CJT197432 CTP196617:CTP197432 DDL196617:DDL197432 DNH196617:DNH197432 DXD196617:DXD197432 EGZ196617:EGZ197432 EQV196617:EQV197432 FAR196617:FAR197432 FKN196617:FKN197432 FUJ196617:FUJ197432 GEF196617:GEF197432 GOB196617:GOB197432 GXX196617:GXX197432 HHT196617:HHT197432 HRP196617:HRP197432 IBL196617:IBL197432 ILH196617:ILH197432 IVD196617:IVD197432 JEZ196617:JEZ197432 JOV196617:JOV197432 JYR196617:JYR197432 KIN196617:KIN197432 KSJ196617:KSJ197432 LCF196617:LCF197432 LMB196617:LMB197432 LVX196617:LVX197432 MFT196617:MFT197432 MPP196617:MPP197432 MZL196617:MZL197432 NJH196617:NJH197432 NTD196617:NTD197432 OCZ196617:OCZ197432 OMV196617:OMV197432 OWR196617:OWR197432 PGN196617:PGN197432 PQJ196617:PQJ197432 QAF196617:QAF197432 QKB196617:QKB197432 QTX196617:QTX197432 RDT196617:RDT197432 RNP196617:RNP197432 RXL196617:RXL197432 SHH196617:SHH197432 SRD196617:SRD197432 TAZ196617:TAZ197432 TKV196617:TKV197432 TUR196617:TUR197432 UEN196617:UEN197432 UOJ196617:UOJ197432 UYF196617:UYF197432 VIB196617:VIB197432 VRX196617:VRX197432 WBT196617:WBT197432 WLP196617:WLP197432 WVL196617:WVL197432 D262153:D262968 IZ262153:IZ262968 SV262153:SV262968 ACR262153:ACR262968 AMN262153:AMN262968 AWJ262153:AWJ262968 BGF262153:BGF262968 BQB262153:BQB262968 BZX262153:BZX262968 CJT262153:CJT262968 CTP262153:CTP262968 DDL262153:DDL262968 DNH262153:DNH262968 DXD262153:DXD262968 EGZ262153:EGZ262968 EQV262153:EQV262968 FAR262153:FAR262968 FKN262153:FKN262968 FUJ262153:FUJ262968 GEF262153:GEF262968 GOB262153:GOB262968 GXX262153:GXX262968 HHT262153:HHT262968 HRP262153:HRP262968 IBL262153:IBL262968 ILH262153:ILH262968 IVD262153:IVD262968 JEZ262153:JEZ262968 JOV262153:JOV262968 JYR262153:JYR262968 KIN262153:KIN262968 KSJ262153:KSJ262968 LCF262153:LCF262968 LMB262153:LMB262968 LVX262153:LVX262968 MFT262153:MFT262968 MPP262153:MPP262968 MZL262153:MZL262968 NJH262153:NJH262968 NTD262153:NTD262968 OCZ262153:OCZ262968 OMV262153:OMV262968 OWR262153:OWR262968 PGN262153:PGN262968 PQJ262153:PQJ262968 QAF262153:QAF262968 QKB262153:QKB262968 QTX262153:QTX262968 RDT262153:RDT262968 RNP262153:RNP262968 RXL262153:RXL262968 SHH262153:SHH262968 SRD262153:SRD262968 TAZ262153:TAZ262968 TKV262153:TKV262968 TUR262153:TUR262968 UEN262153:UEN262968 UOJ262153:UOJ262968 UYF262153:UYF262968 VIB262153:VIB262968 VRX262153:VRX262968 WBT262153:WBT262968 WLP262153:WLP262968 WVL262153:WVL262968 D327689:D328504 IZ327689:IZ328504 SV327689:SV328504 ACR327689:ACR328504 AMN327689:AMN328504 AWJ327689:AWJ328504 BGF327689:BGF328504 BQB327689:BQB328504 BZX327689:BZX328504 CJT327689:CJT328504 CTP327689:CTP328504 DDL327689:DDL328504 DNH327689:DNH328504 DXD327689:DXD328504 EGZ327689:EGZ328504 EQV327689:EQV328504 FAR327689:FAR328504 FKN327689:FKN328504 FUJ327689:FUJ328504 GEF327689:GEF328504 GOB327689:GOB328504 GXX327689:GXX328504 HHT327689:HHT328504 HRP327689:HRP328504 IBL327689:IBL328504 ILH327689:ILH328504 IVD327689:IVD328504 JEZ327689:JEZ328504 JOV327689:JOV328504 JYR327689:JYR328504 KIN327689:KIN328504 KSJ327689:KSJ328504 LCF327689:LCF328504 LMB327689:LMB328504 LVX327689:LVX328504 MFT327689:MFT328504 MPP327689:MPP328504 MZL327689:MZL328504 NJH327689:NJH328504 NTD327689:NTD328504 OCZ327689:OCZ328504 OMV327689:OMV328504 OWR327689:OWR328504 PGN327689:PGN328504 PQJ327689:PQJ328504 QAF327689:QAF328504 QKB327689:QKB328504 QTX327689:QTX328504 RDT327689:RDT328504 RNP327689:RNP328504 RXL327689:RXL328504 SHH327689:SHH328504 SRD327689:SRD328504 TAZ327689:TAZ328504 TKV327689:TKV328504 TUR327689:TUR328504 UEN327689:UEN328504 UOJ327689:UOJ328504 UYF327689:UYF328504 VIB327689:VIB328504 VRX327689:VRX328504 WBT327689:WBT328504 WLP327689:WLP328504 WVL327689:WVL328504 D393225:D394040 IZ393225:IZ394040 SV393225:SV394040 ACR393225:ACR394040 AMN393225:AMN394040 AWJ393225:AWJ394040 BGF393225:BGF394040 BQB393225:BQB394040 BZX393225:BZX394040 CJT393225:CJT394040 CTP393225:CTP394040 DDL393225:DDL394040 DNH393225:DNH394040 DXD393225:DXD394040 EGZ393225:EGZ394040 EQV393225:EQV394040 FAR393225:FAR394040 FKN393225:FKN394040 FUJ393225:FUJ394040 GEF393225:GEF394040 GOB393225:GOB394040 GXX393225:GXX394040 HHT393225:HHT394040 HRP393225:HRP394040 IBL393225:IBL394040 ILH393225:ILH394040 IVD393225:IVD394040 JEZ393225:JEZ394040 JOV393225:JOV394040 JYR393225:JYR394040 KIN393225:KIN394040 KSJ393225:KSJ394040 LCF393225:LCF394040 LMB393225:LMB394040 LVX393225:LVX394040 MFT393225:MFT394040 MPP393225:MPP394040 MZL393225:MZL394040 NJH393225:NJH394040 NTD393225:NTD394040 OCZ393225:OCZ394040 OMV393225:OMV394040 OWR393225:OWR394040 PGN393225:PGN394040 PQJ393225:PQJ394040 QAF393225:QAF394040 QKB393225:QKB394040 QTX393225:QTX394040 RDT393225:RDT394040 RNP393225:RNP394040 RXL393225:RXL394040 SHH393225:SHH394040 SRD393225:SRD394040 TAZ393225:TAZ394040 TKV393225:TKV394040 TUR393225:TUR394040 UEN393225:UEN394040 UOJ393225:UOJ394040 UYF393225:UYF394040 VIB393225:VIB394040 VRX393225:VRX394040 WBT393225:WBT394040 WLP393225:WLP394040 WVL393225:WVL394040 D458761:D459576 IZ458761:IZ459576 SV458761:SV459576 ACR458761:ACR459576 AMN458761:AMN459576 AWJ458761:AWJ459576 BGF458761:BGF459576 BQB458761:BQB459576 BZX458761:BZX459576 CJT458761:CJT459576 CTP458761:CTP459576 DDL458761:DDL459576 DNH458761:DNH459576 DXD458761:DXD459576 EGZ458761:EGZ459576 EQV458761:EQV459576 FAR458761:FAR459576 FKN458761:FKN459576 FUJ458761:FUJ459576 GEF458761:GEF459576 GOB458761:GOB459576 GXX458761:GXX459576 HHT458761:HHT459576 HRP458761:HRP459576 IBL458761:IBL459576 ILH458761:ILH459576 IVD458761:IVD459576 JEZ458761:JEZ459576 JOV458761:JOV459576 JYR458761:JYR459576 KIN458761:KIN459576 KSJ458761:KSJ459576 LCF458761:LCF459576 LMB458761:LMB459576 LVX458761:LVX459576 MFT458761:MFT459576 MPP458761:MPP459576 MZL458761:MZL459576 NJH458761:NJH459576 NTD458761:NTD459576 OCZ458761:OCZ459576 OMV458761:OMV459576 OWR458761:OWR459576 PGN458761:PGN459576 PQJ458761:PQJ459576 QAF458761:QAF459576 QKB458761:QKB459576 QTX458761:QTX459576 RDT458761:RDT459576 RNP458761:RNP459576 RXL458761:RXL459576 SHH458761:SHH459576 SRD458761:SRD459576 TAZ458761:TAZ459576 TKV458761:TKV459576 TUR458761:TUR459576 UEN458761:UEN459576 UOJ458761:UOJ459576 UYF458761:UYF459576 VIB458761:VIB459576 VRX458761:VRX459576 WBT458761:WBT459576 WLP458761:WLP459576 WVL458761:WVL459576 D524297:D525112 IZ524297:IZ525112 SV524297:SV525112 ACR524297:ACR525112 AMN524297:AMN525112 AWJ524297:AWJ525112 BGF524297:BGF525112 BQB524297:BQB525112 BZX524297:BZX525112 CJT524297:CJT525112 CTP524297:CTP525112 DDL524297:DDL525112 DNH524297:DNH525112 DXD524297:DXD525112 EGZ524297:EGZ525112 EQV524297:EQV525112 FAR524297:FAR525112 FKN524297:FKN525112 FUJ524297:FUJ525112 GEF524297:GEF525112 GOB524297:GOB525112 GXX524297:GXX525112 HHT524297:HHT525112 HRP524297:HRP525112 IBL524297:IBL525112 ILH524297:ILH525112 IVD524297:IVD525112 JEZ524297:JEZ525112 JOV524297:JOV525112 JYR524297:JYR525112 KIN524297:KIN525112 KSJ524297:KSJ525112 LCF524297:LCF525112 LMB524297:LMB525112 LVX524297:LVX525112 MFT524297:MFT525112 MPP524297:MPP525112 MZL524297:MZL525112 NJH524297:NJH525112 NTD524297:NTD525112 OCZ524297:OCZ525112 OMV524297:OMV525112 OWR524297:OWR525112 PGN524297:PGN525112 PQJ524297:PQJ525112 QAF524297:QAF525112 QKB524297:QKB525112 QTX524297:QTX525112 RDT524297:RDT525112 RNP524297:RNP525112 RXL524297:RXL525112 SHH524297:SHH525112 SRD524297:SRD525112 TAZ524297:TAZ525112 TKV524297:TKV525112 TUR524297:TUR525112 UEN524297:UEN525112 UOJ524297:UOJ525112 UYF524297:UYF525112 VIB524297:VIB525112 VRX524297:VRX525112 WBT524297:WBT525112 WLP524297:WLP525112 WVL524297:WVL525112 D589833:D590648 IZ589833:IZ590648 SV589833:SV590648 ACR589833:ACR590648 AMN589833:AMN590648 AWJ589833:AWJ590648 BGF589833:BGF590648 BQB589833:BQB590648 BZX589833:BZX590648 CJT589833:CJT590648 CTP589833:CTP590648 DDL589833:DDL590648 DNH589833:DNH590648 DXD589833:DXD590648 EGZ589833:EGZ590648 EQV589833:EQV590648 FAR589833:FAR590648 FKN589833:FKN590648 FUJ589833:FUJ590648 GEF589833:GEF590648 GOB589833:GOB590648 GXX589833:GXX590648 HHT589833:HHT590648 HRP589833:HRP590648 IBL589833:IBL590648 ILH589833:ILH590648 IVD589833:IVD590648 JEZ589833:JEZ590648 JOV589833:JOV590648 JYR589833:JYR590648 KIN589833:KIN590648 KSJ589833:KSJ590648 LCF589833:LCF590648 LMB589833:LMB590648 LVX589833:LVX590648 MFT589833:MFT590648 MPP589833:MPP590648 MZL589833:MZL590648 NJH589833:NJH590648 NTD589833:NTD590648 OCZ589833:OCZ590648 OMV589833:OMV590648 OWR589833:OWR590648 PGN589833:PGN590648 PQJ589833:PQJ590648 QAF589833:QAF590648 QKB589833:QKB590648 QTX589833:QTX590648 RDT589833:RDT590648 RNP589833:RNP590648 RXL589833:RXL590648 SHH589833:SHH590648 SRD589833:SRD590648 TAZ589833:TAZ590648 TKV589833:TKV590648 TUR589833:TUR590648 UEN589833:UEN590648 UOJ589833:UOJ590648 UYF589833:UYF590648 VIB589833:VIB590648 VRX589833:VRX590648 WBT589833:WBT590648 WLP589833:WLP590648 WVL589833:WVL590648 D655369:D656184 IZ655369:IZ656184 SV655369:SV656184 ACR655369:ACR656184 AMN655369:AMN656184 AWJ655369:AWJ656184 BGF655369:BGF656184 BQB655369:BQB656184 BZX655369:BZX656184 CJT655369:CJT656184 CTP655369:CTP656184 DDL655369:DDL656184 DNH655369:DNH656184 DXD655369:DXD656184 EGZ655369:EGZ656184 EQV655369:EQV656184 FAR655369:FAR656184 FKN655369:FKN656184 FUJ655369:FUJ656184 GEF655369:GEF656184 GOB655369:GOB656184 GXX655369:GXX656184 HHT655369:HHT656184 HRP655369:HRP656184 IBL655369:IBL656184 ILH655369:ILH656184 IVD655369:IVD656184 JEZ655369:JEZ656184 JOV655369:JOV656184 JYR655369:JYR656184 KIN655369:KIN656184 KSJ655369:KSJ656184 LCF655369:LCF656184 LMB655369:LMB656184 LVX655369:LVX656184 MFT655369:MFT656184 MPP655369:MPP656184 MZL655369:MZL656184 NJH655369:NJH656184 NTD655369:NTD656184 OCZ655369:OCZ656184 OMV655369:OMV656184 OWR655369:OWR656184 PGN655369:PGN656184 PQJ655369:PQJ656184 QAF655369:QAF656184 QKB655369:QKB656184 QTX655369:QTX656184 RDT655369:RDT656184 RNP655369:RNP656184 RXL655369:RXL656184 SHH655369:SHH656184 SRD655369:SRD656184 TAZ655369:TAZ656184 TKV655369:TKV656184 TUR655369:TUR656184 UEN655369:UEN656184 UOJ655369:UOJ656184 UYF655369:UYF656184 VIB655369:VIB656184 VRX655369:VRX656184 WBT655369:WBT656184 WLP655369:WLP656184 WVL655369:WVL656184 D720905:D721720 IZ720905:IZ721720 SV720905:SV721720 ACR720905:ACR721720 AMN720905:AMN721720 AWJ720905:AWJ721720 BGF720905:BGF721720 BQB720905:BQB721720 BZX720905:BZX721720 CJT720905:CJT721720 CTP720905:CTP721720 DDL720905:DDL721720 DNH720905:DNH721720 DXD720905:DXD721720 EGZ720905:EGZ721720 EQV720905:EQV721720 FAR720905:FAR721720 FKN720905:FKN721720 FUJ720905:FUJ721720 GEF720905:GEF721720 GOB720905:GOB721720 GXX720905:GXX721720 HHT720905:HHT721720 HRP720905:HRP721720 IBL720905:IBL721720 ILH720905:ILH721720 IVD720905:IVD721720 JEZ720905:JEZ721720 JOV720905:JOV721720 JYR720905:JYR721720 KIN720905:KIN721720 KSJ720905:KSJ721720 LCF720905:LCF721720 LMB720905:LMB721720 LVX720905:LVX721720 MFT720905:MFT721720 MPP720905:MPP721720 MZL720905:MZL721720 NJH720905:NJH721720 NTD720905:NTD721720 OCZ720905:OCZ721720 OMV720905:OMV721720 OWR720905:OWR721720 PGN720905:PGN721720 PQJ720905:PQJ721720 QAF720905:QAF721720 QKB720905:QKB721720 QTX720905:QTX721720 RDT720905:RDT721720 RNP720905:RNP721720 RXL720905:RXL721720 SHH720905:SHH721720 SRD720905:SRD721720 TAZ720905:TAZ721720 TKV720905:TKV721720 TUR720905:TUR721720 UEN720905:UEN721720 UOJ720905:UOJ721720 UYF720905:UYF721720 VIB720905:VIB721720 VRX720905:VRX721720 WBT720905:WBT721720 WLP720905:WLP721720 WVL720905:WVL721720 D786441:D787256 IZ786441:IZ787256 SV786441:SV787256 ACR786441:ACR787256 AMN786441:AMN787256 AWJ786441:AWJ787256 BGF786441:BGF787256 BQB786441:BQB787256 BZX786441:BZX787256 CJT786441:CJT787256 CTP786441:CTP787256 DDL786441:DDL787256 DNH786441:DNH787256 DXD786441:DXD787256 EGZ786441:EGZ787256 EQV786441:EQV787256 FAR786441:FAR787256 FKN786441:FKN787256 FUJ786441:FUJ787256 GEF786441:GEF787256 GOB786441:GOB787256 GXX786441:GXX787256 HHT786441:HHT787256 HRP786441:HRP787256 IBL786441:IBL787256 ILH786441:ILH787256 IVD786441:IVD787256 JEZ786441:JEZ787256 JOV786441:JOV787256 JYR786441:JYR787256 KIN786441:KIN787256 KSJ786441:KSJ787256 LCF786441:LCF787256 LMB786441:LMB787256 LVX786441:LVX787256 MFT786441:MFT787256 MPP786441:MPP787256 MZL786441:MZL787256 NJH786441:NJH787256 NTD786441:NTD787256 OCZ786441:OCZ787256 OMV786441:OMV787256 OWR786441:OWR787256 PGN786441:PGN787256 PQJ786441:PQJ787256 QAF786441:QAF787256 QKB786441:QKB787256 QTX786441:QTX787256 RDT786441:RDT787256 RNP786441:RNP787256 RXL786441:RXL787256 SHH786441:SHH787256 SRD786441:SRD787256 TAZ786441:TAZ787256 TKV786441:TKV787256 TUR786441:TUR787256 UEN786441:UEN787256 UOJ786441:UOJ787256 UYF786441:UYF787256 VIB786441:VIB787256 VRX786441:VRX787256 WBT786441:WBT787256 WLP786441:WLP787256 WVL786441:WVL787256 D851977:D852792 IZ851977:IZ852792 SV851977:SV852792 ACR851977:ACR852792 AMN851977:AMN852792 AWJ851977:AWJ852792 BGF851977:BGF852792 BQB851977:BQB852792 BZX851977:BZX852792 CJT851977:CJT852792 CTP851977:CTP852792 DDL851977:DDL852792 DNH851977:DNH852792 DXD851977:DXD852792 EGZ851977:EGZ852792 EQV851977:EQV852792 FAR851977:FAR852792 FKN851977:FKN852792 FUJ851977:FUJ852792 GEF851977:GEF852792 GOB851977:GOB852792 GXX851977:GXX852792 HHT851977:HHT852792 HRP851977:HRP852792 IBL851977:IBL852792 ILH851977:ILH852792 IVD851977:IVD852792 JEZ851977:JEZ852792 JOV851977:JOV852792 JYR851977:JYR852792 KIN851977:KIN852792 KSJ851977:KSJ852792 LCF851977:LCF852792 LMB851977:LMB852792 LVX851977:LVX852792 MFT851977:MFT852792 MPP851977:MPP852792 MZL851977:MZL852792 NJH851977:NJH852792 NTD851977:NTD852792 OCZ851977:OCZ852792 OMV851977:OMV852792 OWR851977:OWR852792 PGN851977:PGN852792 PQJ851977:PQJ852792 QAF851977:QAF852792 QKB851977:QKB852792 QTX851977:QTX852792 RDT851977:RDT852792 RNP851977:RNP852792 RXL851977:RXL852792 SHH851977:SHH852792 SRD851977:SRD852792 TAZ851977:TAZ852792 TKV851977:TKV852792 TUR851977:TUR852792 UEN851977:UEN852792 UOJ851977:UOJ852792 UYF851977:UYF852792 VIB851977:VIB852792 VRX851977:VRX852792 WBT851977:WBT852792 WLP851977:WLP852792 WVL851977:WVL852792 D917513:D918328 IZ917513:IZ918328 SV917513:SV918328 ACR917513:ACR918328 AMN917513:AMN918328 AWJ917513:AWJ918328 BGF917513:BGF918328 BQB917513:BQB918328 BZX917513:BZX918328 CJT917513:CJT918328 CTP917513:CTP918328 DDL917513:DDL918328 DNH917513:DNH918328 DXD917513:DXD918328 EGZ917513:EGZ918328 EQV917513:EQV918328 FAR917513:FAR918328 FKN917513:FKN918328 FUJ917513:FUJ918328 GEF917513:GEF918328 GOB917513:GOB918328 GXX917513:GXX918328 HHT917513:HHT918328 HRP917513:HRP918328 IBL917513:IBL918328 ILH917513:ILH918328 IVD917513:IVD918328 JEZ917513:JEZ918328 JOV917513:JOV918328 JYR917513:JYR918328 KIN917513:KIN918328 KSJ917513:KSJ918328 LCF917513:LCF918328 LMB917513:LMB918328 LVX917513:LVX918328 MFT917513:MFT918328 MPP917513:MPP918328 MZL917513:MZL918328 NJH917513:NJH918328 NTD917513:NTD918328 OCZ917513:OCZ918328 OMV917513:OMV918328 OWR917513:OWR918328 PGN917513:PGN918328 PQJ917513:PQJ918328 QAF917513:QAF918328 QKB917513:QKB918328 QTX917513:QTX918328 RDT917513:RDT918328 RNP917513:RNP918328 RXL917513:RXL918328 SHH917513:SHH918328 SRD917513:SRD918328 TAZ917513:TAZ918328 TKV917513:TKV918328 TUR917513:TUR918328 UEN917513:UEN918328 UOJ917513:UOJ918328 UYF917513:UYF918328 VIB917513:VIB918328 VRX917513:VRX918328 WBT917513:WBT918328 WLP917513:WLP918328 WVL917513:WVL918328 D983049:D983864 IZ983049:IZ983864 SV983049:SV983864 ACR983049:ACR983864 AMN983049:AMN983864 AWJ983049:AWJ983864 BGF983049:BGF983864 BQB983049:BQB983864 BZX983049:BZX983864 CJT983049:CJT983864 CTP983049:CTP983864 DDL983049:DDL983864 DNH983049:DNH983864 DXD983049:DXD983864 EGZ983049:EGZ983864 EQV983049:EQV983864 FAR983049:FAR983864 FKN983049:FKN983864 FUJ983049:FUJ983864 GEF983049:GEF983864 GOB983049:GOB983864 GXX983049:GXX983864 HHT983049:HHT983864 HRP983049:HRP983864 IBL983049:IBL983864 ILH983049:ILH983864 IVD983049:IVD983864 JEZ983049:JEZ983864 JOV983049:JOV983864 JYR983049:JYR983864 KIN983049:KIN983864 KSJ983049:KSJ983864 LCF983049:LCF983864 LMB983049:LMB983864 LVX983049:LVX983864 MFT983049:MFT983864 MPP983049:MPP983864 MZL983049:MZL983864 NJH983049:NJH983864 NTD983049:NTD983864 OCZ983049:OCZ983864 OMV983049:OMV983864 OWR983049:OWR983864 PGN983049:PGN983864 PQJ983049:PQJ983864 QAF983049:QAF983864 QKB983049:QKB983864 QTX983049:QTX983864 RDT983049:RDT983864 RNP983049:RNP983864 RXL983049:RXL983864 SHH983049:SHH983864 SRD983049:SRD983864 TAZ983049:TAZ983864 TKV983049:TKV983864 TUR983049:TUR983864 UEN983049:UEN983864 UOJ983049:UOJ983864 UYF983049:UYF983864 VIB983049:VIB983864 VRX983049:VRX983864 WBT983049:WBT983864 WLP983049:WLP983864 WVL983049:WVL983864">
      <formula1>"Sözlü,Yazılı,Yazılım Aracılığı İle,Raporlama"</formula1>
    </dataValidation>
    <dataValidation type="list" allowBlank="1" showInputMessage="1" showErrorMessage="1" sqref="D825:D65536 IZ825:IZ65536 SV825:SV65536 ACR825:ACR65536 AMN825:AMN65536 AWJ825:AWJ65536 BGF825:BGF65536 BQB825:BQB65536 BZX825:BZX65536 CJT825:CJT65536 CTP825:CTP65536 DDL825:DDL65536 DNH825:DNH65536 DXD825:DXD65536 EGZ825:EGZ65536 EQV825:EQV65536 FAR825:FAR65536 FKN825:FKN65536 FUJ825:FUJ65536 GEF825:GEF65536 GOB825:GOB65536 GXX825:GXX65536 HHT825:HHT65536 HRP825:HRP65536 IBL825:IBL65536 ILH825:ILH65536 IVD825:IVD65536 JEZ825:JEZ65536 JOV825:JOV65536 JYR825:JYR65536 KIN825:KIN65536 KSJ825:KSJ65536 LCF825:LCF65536 LMB825:LMB65536 LVX825:LVX65536 MFT825:MFT65536 MPP825:MPP65536 MZL825:MZL65536 NJH825:NJH65536 NTD825:NTD65536 OCZ825:OCZ65536 OMV825:OMV65536 OWR825:OWR65536 PGN825:PGN65536 PQJ825:PQJ65536 QAF825:QAF65536 QKB825:QKB65536 QTX825:QTX65536 RDT825:RDT65536 RNP825:RNP65536 RXL825:RXL65536 SHH825:SHH65536 SRD825:SRD65536 TAZ825:TAZ65536 TKV825:TKV65536 TUR825:TUR65536 UEN825:UEN65536 UOJ825:UOJ65536 UYF825:UYF65536 VIB825:VIB65536 VRX825:VRX65536 WBT825:WBT65536 WLP825:WLP65536 WVL825:WVL65536 D66361:D131072 IZ66361:IZ131072 SV66361:SV131072 ACR66361:ACR131072 AMN66361:AMN131072 AWJ66361:AWJ131072 BGF66361:BGF131072 BQB66361:BQB131072 BZX66361:BZX131072 CJT66361:CJT131072 CTP66361:CTP131072 DDL66361:DDL131072 DNH66361:DNH131072 DXD66361:DXD131072 EGZ66361:EGZ131072 EQV66361:EQV131072 FAR66361:FAR131072 FKN66361:FKN131072 FUJ66361:FUJ131072 GEF66361:GEF131072 GOB66361:GOB131072 GXX66361:GXX131072 HHT66361:HHT131072 HRP66361:HRP131072 IBL66361:IBL131072 ILH66361:ILH131072 IVD66361:IVD131072 JEZ66361:JEZ131072 JOV66361:JOV131072 JYR66361:JYR131072 KIN66361:KIN131072 KSJ66361:KSJ131072 LCF66361:LCF131072 LMB66361:LMB131072 LVX66361:LVX131072 MFT66361:MFT131072 MPP66361:MPP131072 MZL66361:MZL131072 NJH66361:NJH131072 NTD66361:NTD131072 OCZ66361:OCZ131072 OMV66361:OMV131072 OWR66361:OWR131072 PGN66361:PGN131072 PQJ66361:PQJ131072 QAF66361:QAF131072 QKB66361:QKB131072 QTX66361:QTX131072 RDT66361:RDT131072 RNP66361:RNP131072 RXL66361:RXL131072 SHH66361:SHH131072 SRD66361:SRD131072 TAZ66361:TAZ131072 TKV66361:TKV131072 TUR66361:TUR131072 UEN66361:UEN131072 UOJ66361:UOJ131072 UYF66361:UYF131072 VIB66361:VIB131072 VRX66361:VRX131072 WBT66361:WBT131072 WLP66361:WLP131072 WVL66361:WVL131072 D131897:D196608 IZ131897:IZ196608 SV131897:SV196608 ACR131897:ACR196608 AMN131897:AMN196608 AWJ131897:AWJ196608 BGF131897:BGF196608 BQB131897:BQB196608 BZX131897:BZX196608 CJT131897:CJT196608 CTP131897:CTP196608 DDL131897:DDL196608 DNH131897:DNH196608 DXD131897:DXD196608 EGZ131897:EGZ196608 EQV131897:EQV196608 FAR131897:FAR196608 FKN131897:FKN196608 FUJ131897:FUJ196608 GEF131897:GEF196608 GOB131897:GOB196608 GXX131897:GXX196608 HHT131897:HHT196608 HRP131897:HRP196608 IBL131897:IBL196608 ILH131897:ILH196608 IVD131897:IVD196608 JEZ131897:JEZ196608 JOV131897:JOV196608 JYR131897:JYR196608 KIN131897:KIN196608 KSJ131897:KSJ196608 LCF131897:LCF196608 LMB131897:LMB196608 LVX131897:LVX196608 MFT131897:MFT196608 MPP131897:MPP196608 MZL131897:MZL196608 NJH131897:NJH196608 NTD131897:NTD196608 OCZ131897:OCZ196608 OMV131897:OMV196608 OWR131897:OWR196608 PGN131897:PGN196608 PQJ131897:PQJ196608 QAF131897:QAF196608 QKB131897:QKB196608 QTX131897:QTX196608 RDT131897:RDT196608 RNP131897:RNP196608 RXL131897:RXL196608 SHH131897:SHH196608 SRD131897:SRD196608 TAZ131897:TAZ196608 TKV131897:TKV196608 TUR131897:TUR196608 UEN131897:UEN196608 UOJ131897:UOJ196608 UYF131897:UYF196608 VIB131897:VIB196608 VRX131897:VRX196608 WBT131897:WBT196608 WLP131897:WLP196608 WVL131897:WVL196608 D197433:D262144 IZ197433:IZ262144 SV197433:SV262144 ACR197433:ACR262144 AMN197433:AMN262144 AWJ197433:AWJ262144 BGF197433:BGF262144 BQB197433:BQB262144 BZX197433:BZX262144 CJT197433:CJT262144 CTP197433:CTP262144 DDL197433:DDL262144 DNH197433:DNH262144 DXD197433:DXD262144 EGZ197433:EGZ262144 EQV197433:EQV262144 FAR197433:FAR262144 FKN197433:FKN262144 FUJ197433:FUJ262144 GEF197433:GEF262144 GOB197433:GOB262144 GXX197433:GXX262144 HHT197433:HHT262144 HRP197433:HRP262144 IBL197433:IBL262144 ILH197433:ILH262144 IVD197433:IVD262144 JEZ197433:JEZ262144 JOV197433:JOV262144 JYR197433:JYR262144 KIN197433:KIN262144 KSJ197433:KSJ262144 LCF197433:LCF262144 LMB197433:LMB262144 LVX197433:LVX262144 MFT197433:MFT262144 MPP197433:MPP262144 MZL197433:MZL262144 NJH197433:NJH262144 NTD197433:NTD262144 OCZ197433:OCZ262144 OMV197433:OMV262144 OWR197433:OWR262144 PGN197433:PGN262144 PQJ197433:PQJ262144 QAF197433:QAF262144 QKB197433:QKB262144 QTX197433:QTX262144 RDT197433:RDT262144 RNP197433:RNP262144 RXL197433:RXL262144 SHH197433:SHH262144 SRD197433:SRD262144 TAZ197433:TAZ262144 TKV197433:TKV262144 TUR197433:TUR262144 UEN197433:UEN262144 UOJ197433:UOJ262144 UYF197433:UYF262144 VIB197433:VIB262144 VRX197433:VRX262144 WBT197433:WBT262144 WLP197433:WLP262144 WVL197433:WVL262144 D262969:D327680 IZ262969:IZ327680 SV262969:SV327680 ACR262969:ACR327680 AMN262969:AMN327680 AWJ262969:AWJ327680 BGF262969:BGF327680 BQB262969:BQB327680 BZX262969:BZX327680 CJT262969:CJT327680 CTP262969:CTP327680 DDL262969:DDL327680 DNH262969:DNH327680 DXD262969:DXD327680 EGZ262969:EGZ327680 EQV262969:EQV327680 FAR262969:FAR327680 FKN262969:FKN327680 FUJ262969:FUJ327680 GEF262969:GEF327680 GOB262969:GOB327680 GXX262969:GXX327680 HHT262969:HHT327680 HRP262969:HRP327680 IBL262969:IBL327680 ILH262969:ILH327680 IVD262969:IVD327680 JEZ262969:JEZ327680 JOV262969:JOV327680 JYR262969:JYR327680 KIN262969:KIN327680 KSJ262969:KSJ327680 LCF262969:LCF327680 LMB262969:LMB327680 LVX262969:LVX327680 MFT262969:MFT327680 MPP262969:MPP327680 MZL262969:MZL327680 NJH262969:NJH327680 NTD262969:NTD327680 OCZ262969:OCZ327680 OMV262969:OMV327680 OWR262969:OWR327680 PGN262969:PGN327680 PQJ262969:PQJ327680 QAF262969:QAF327680 QKB262969:QKB327680 QTX262969:QTX327680 RDT262969:RDT327680 RNP262969:RNP327680 RXL262969:RXL327680 SHH262969:SHH327680 SRD262969:SRD327680 TAZ262969:TAZ327680 TKV262969:TKV327680 TUR262969:TUR327680 UEN262969:UEN327680 UOJ262969:UOJ327680 UYF262969:UYF327680 VIB262969:VIB327680 VRX262969:VRX327680 WBT262969:WBT327680 WLP262969:WLP327680 WVL262969:WVL327680 D328505:D393216 IZ328505:IZ393216 SV328505:SV393216 ACR328505:ACR393216 AMN328505:AMN393216 AWJ328505:AWJ393216 BGF328505:BGF393216 BQB328505:BQB393216 BZX328505:BZX393216 CJT328505:CJT393216 CTP328505:CTP393216 DDL328505:DDL393216 DNH328505:DNH393216 DXD328505:DXD393216 EGZ328505:EGZ393216 EQV328505:EQV393216 FAR328505:FAR393216 FKN328505:FKN393216 FUJ328505:FUJ393216 GEF328505:GEF393216 GOB328505:GOB393216 GXX328505:GXX393216 HHT328505:HHT393216 HRP328505:HRP393216 IBL328505:IBL393216 ILH328505:ILH393216 IVD328505:IVD393216 JEZ328505:JEZ393216 JOV328505:JOV393216 JYR328505:JYR393216 KIN328505:KIN393216 KSJ328505:KSJ393216 LCF328505:LCF393216 LMB328505:LMB393216 LVX328505:LVX393216 MFT328505:MFT393216 MPP328505:MPP393216 MZL328505:MZL393216 NJH328505:NJH393216 NTD328505:NTD393216 OCZ328505:OCZ393216 OMV328505:OMV393216 OWR328505:OWR393216 PGN328505:PGN393216 PQJ328505:PQJ393216 QAF328505:QAF393216 QKB328505:QKB393216 QTX328505:QTX393216 RDT328505:RDT393216 RNP328505:RNP393216 RXL328505:RXL393216 SHH328505:SHH393216 SRD328505:SRD393216 TAZ328505:TAZ393216 TKV328505:TKV393216 TUR328505:TUR393216 UEN328505:UEN393216 UOJ328505:UOJ393216 UYF328505:UYF393216 VIB328505:VIB393216 VRX328505:VRX393216 WBT328505:WBT393216 WLP328505:WLP393216 WVL328505:WVL393216 D394041:D458752 IZ394041:IZ458752 SV394041:SV458752 ACR394041:ACR458752 AMN394041:AMN458752 AWJ394041:AWJ458752 BGF394041:BGF458752 BQB394041:BQB458752 BZX394041:BZX458752 CJT394041:CJT458752 CTP394041:CTP458752 DDL394041:DDL458752 DNH394041:DNH458752 DXD394041:DXD458752 EGZ394041:EGZ458752 EQV394041:EQV458752 FAR394041:FAR458752 FKN394041:FKN458752 FUJ394041:FUJ458752 GEF394041:GEF458752 GOB394041:GOB458752 GXX394041:GXX458752 HHT394041:HHT458752 HRP394041:HRP458752 IBL394041:IBL458752 ILH394041:ILH458752 IVD394041:IVD458752 JEZ394041:JEZ458752 JOV394041:JOV458752 JYR394041:JYR458752 KIN394041:KIN458752 KSJ394041:KSJ458752 LCF394041:LCF458752 LMB394041:LMB458752 LVX394041:LVX458752 MFT394041:MFT458752 MPP394041:MPP458752 MZL394041:MZL458752 NJH394041:NJH458752 NTD394041:NTD458752 OCZ394041:OCZ458752 OMV394041:OMV458752 OWR394041:OWR458752 PGN394041:PGN458752 PQJ394041:PQJ458752 QAF394041:QAF458752 QKB394041:QKB458752 QTX394041:QTX458752 RDT394041:RDT458752 RNP394041:RNP458752 RXL394041:RXL458752 SHH394041:SHH458752 SRD394041:SRD458752 TAZ394041:TAZ458752 TKV394041:TKV458752 TUR394041:TUR458752 UEN394041:UEN458752 UOJ394041:UOJ458752 UYF394041:UYF458752 VIB394041:VIB458752 VRX394041:VRX458752 WBT394041:WBT458752 WLP394041:WLP458752 WVL394041:WVL458752 D459577:D524288 IZ459577:IZ524288 SV459577:SV524288 ACR459577:ACR524288 AMN459577:AMN524288 AWJ459577:AWJ524288 BGF459577:BGF524288 BQB459577:BQB524288 BZX459577:BZX524288 CJT459577:CJT524288 CTP459577:CTP524288 DDL459577:DDL524288 DNH459577:DNH524288 DXD459577:DXD524288 EGZ459577:EGZ524288 EQV459577:EQV524288 FAR459577:FAR524288 FKN459577:FKN524288 FUJ459577:FUJ524288 GEF459577:GEF524288 GOB459577:GOB524288 GXX459577:GXX524288 HHT459577:HHT524288 HRP459577:HRP524288 IBL459577:IBL524288 ILH459577:ILH524288 IVD459577:IVD524288 JEZ459577:JEZ524288 JOV459577:JOV524288 JYR459577:JYR524288 KIN459577:KIN524288 KSJ459577:KSJ524288 LCF459577:LCF524288 LMB459577:LMB524288 LVX459577:LVX524288 MFT459577:MFT524288 MPP459577:MPP524288 MZL459577:MZL524288 NJH459577:NJH524288 NTD459577:NTD524288 OCZ459577:OCZ524288 OMV459577:OMV524288 OWR459577:OWR524288 PGN459577:PGN524288 PQJ459577:PQJ524288 QAF459577:QAF524288 QKB459577:QKB524288 QTX459577:QTX524288 RDT459577:RDT524288 RNP459577:RNP524288 RXL459577:RXL524288 SHH459577:SHH524288 SRD459577:SRD524288 TAZ459577:TAZ524288 TKV459577:TKV524288 TUR459577:TUR524288 UEN459577:UEN524288 UOJ459577:UOJ524288 UYF459577:UYF524288 VIB459577:VIB524288 VRX459577:VRX524288 WBT459577:WBT524288 WLP459577:WLP524288 WVL459577:WVL524288 D525113:D589824 IZ525113:IZ589824 SV525113:SV589824 ACR525113:ACR589824 AMN525113:AMN589824 AWJ525113:AWJ589824 BGF525113:BGF589824 BQB525113:BQB589824 BZX525113:BZX589824 CJT525113:CJT589824 CTP525113:CTP589824 DDL525113:DDL589824 DNH525113:DNH589824 DXD525113:DXD589824 EGZ525113:EGZ589824 EQV525113:EQV589824 FAR525113:FAR589824 FKN525113:FKN589824 FUJ525113:FUJ589824 GEF525113:GEF589824 GOB525113:GOB589824 GXX525113:GXX589824 HHT525113:HHT589824 HRP525113:HRP589824 IBL525113:IBL589824 ILH525113:ILH589824 IVD525113:IVD589824 JEZ525113:JEZ589824 JOV525113:JOV589824 JYR525113:JYR589824 KIN525113:KIN589824 KSJ525113:KSJ589824 LCF525113:LCF589824 LMB525113:LMB589824 LVX525113:LVX589824 MFT525113:MFT589824 MPP525113:MPP589824 MZL525113:MZL589824 NJH525113:NJH589824 NTD525113:NTD589824 OCZ525113:OCZ589824 OMV525113:OMV589824 OWR525113:OWR589824 PGN525113:PGN589824 PQJ525113:PQJ589824 QAF525113:QAF589824 QKB525113:QKB589824 QTX525113:QTX589824 RDT525113:RDT589824 RNP525113:RNP589824 RXL525113:RXL589824 SHH525113:SHH589824 SRD525113:SRD589824 TAZ525113:TAZ589824 TKV525113:TKV589824 TUR525113:TUR589824 UEN525113:UEN589824 UOJ525113:UOJ589824 UYF525113:UYF589824 VIB525113:VIB589824 VRX525113:VRX589824 WBT525113:WBT589824 WLP525113:WLP589824 WVL525113:WVL589824 D590649:D655360 IZ590649:IZ655360 SV590649:SV655360 ACR590649:ACR655360 AMN590649:AMN655360 AWJ590649:AWJ655360 BGF590649:BGF655360 BQB590649:BQB655360 BZX590649:BZX655360 CJT590649:CJT655360 CTP590649:CTP655360 DDL590649:DDL655360 DNH590649:DNH655360 DXD590649:DXD655360 EGZ590649:EGZ655360 EQV590649:EQV655360 FAR590649:FAR655360 FKN590649:FKN655360 FUJ590649:FUJ655360 GEF590649:GEF655360 GOB590649:GOB655360 GXX590649:GXX655360 HHT590649:HHT655360 HRP590649:HRP655360 IBL590649:IBL655360 ILH590649:ILH655360 IVD590649:IVD655360 JEZ590649:JEZ655360 JOV590649:JOV655360 JYR590649:JYR655360 KIN590649:KIN655360 KSJ590649:KSJ655360 LCF590649:LCF655360 LMB590649:LMB655360 LVX590649:LVX655360 MFT590649:MFT655360 MPP590649:MPP655360 MZL590649:MZL655360 NJH590649:NJH655360 NTD590649:NTD655360 OCZ590649:OCZ655360 OMV590649:OMV655360 OWR590649:OWR655360 PGN590649:PGN655360 PQJ590649:PQJ655360 QAF590649:QAF655360 QKB590649:QKB655360 QTX590649:QTX655360 RDT590649:RDT655360 RNP590649:RNP655360 RXL590649:RXL655360 SHH590649:SHH655360 SRD590649:SRD655360 TAZ590649:TAZ655360 TKV590649:TKV655360 TUR590649:TUR655360 UEN590649:UEN655360 UOJ590649:UOJ655360 UYF590649:UYF655360 VIB590649:VIB655360 VRX590649:VRX655360 WBT590649:WBT655360 WLP590649:WLP655360 WVL590649:WVL655360 D656185:D720896 IZ656185:IZ720896 SV656185:SV720896 ACR656185:ACR720896 AMN656185:AMN720896 AWJ656185:AWJ720896 BGF656185:BGF720896 BQB656185:BQB720896 BZX656185:BZX720896 CJT656185:CJT720896 CTP656185:CTP720896 DDL656185:DDL720896 DNH656185:DNH720896 DXD656185:DXD720896 EGZ656185:EGZ720896 EQV656185:EQV720896 FAR656185:FAR720896 FKN656185:FKN720896 FUJ656185:FUJ720896 GEF656185:GEF720896 GOB656185:GOB720896 GXX656185:GXX720896 HHT656185:HHT720896 HRP656185:HRP720896 IBL656185:IBL720896 ILH656185:ILH720896 IVD656185:IVD720896 JEZ656185:JEZ720896 JOV656185:JOV720896 JYR656185:JYR720896 KIN656185:KIN720896 KSJ656185:KSJ720896 LCF656185:LCF720896 LMB656185:LMB720896 LVX656185:LVX720896 MFT656185:MFT720896 MPP656185:MPP720896 MZL656185:MZL720896 NJH656185:NJH720896 NTD656185:NTD720896 OCZ656185:OCZ720896 OMV656185:OMV720896 OWR656185:OWR720896 PGN656185:PGN720896 PQJ656185:PQJ720896 QAF656185:QAF720896 QKB656185:QKB720896 QTX656185:QTX720896 RDT656185:RDT720896 RNP656185:RNP720896 RXL656185:RXL720896 SHH656185:SHH720896 SRD656185:SRD720896 TAZ656185:TAZ720896 TKV656185:TKV720896 TUR656185:TUR720896 UEN656185:UEN720896 UOJ656185:UOJ720896 UYF656185:UYF720896 VIB656185:VIB720896 VRX656185:VRX720896 WBT656185:WBT720896 WLP656185:WLP720896 WVL656185:WVL720896 D721721:D786432 IZ721721:IZ786432 SV721721:SV786432 ACR721721:ACR786432 AMN721721:AMN786432 AWJ721721:AWJ786432 BGF721721:BGF786432 BQB721721:BQB786432 BZX721721:BZX786432 CJT721721:CJT786432 CTP721721:CTP786432 DDL721721:DDL786432 DNH721721:DNH786432 DXD721721:DXD786432 EGZ721721:EGZ786432 EQV721721:EQV786432 FAR721721:FAR786432 FKN721721:FKN786432 FUJ721721:FUJ786432 GEF721721:GEF786432 GOB721721:GOB786432 GXX721721:GXX786432 HHT721721:HHT786432 HRP721721:HRP786432 IBL721721:IBL786432 ILH721721:ILH786432 IVD721721:IVD786432 JEZ721721:JEZ786432 JOV721721:JOV786432 JYR721721:JYR786432 KIN721721:KIN786432 KSJ721721:KSJ786432 LCF721721:LCF786432 LMB721721:LMB786432 LVX721721:LVX786432 MFT721721:MFT786432 MPP721721:MPP786432 MZL721721:MZL786432 NJH721721:NJH786432 NTD721721:NTD786432 OCZ721721:OCZ786432 OMV721721:OMV786432 OWR721721:OWR786432 PGN721721:PGN786432 PQJ721721:PQJ786432 QAF721721:QAF786432 QKB721721:QKB786432 QTX721721:QTX786432 RDT721721:RDT786432 RNP721721:RNP786432 RXL721721:RXL786432 SHH721721:SHH786432 SRD721721:SRD786432 TAZ721721:TAZ786432 TKV721721:TKV786432 TUR721721:TUR786432 UEN721721:UEN786432 UOJ721721:UOJ786432 UYF721721:UYF786432 VIB721721:VIB786432 VRX721721:VRX786432 WBT721721:WBT786432 WLP721721:WLP786432 WVL721721:WVL786432 D787257:D851968 IZ787257:IZ851968 SV787257:SV851968 ACR787257:ACR851968 AMN787257:AMN851968 AWJ787257:AWJ851968 BGF787257:BGF851968 BQB787257:BQB851968 BZX787257:BZX851968 CJT787257:CJT851968 CTP787257:CTP851968 DDL787257:DDL851968 DNH787257:DNH851968 DXD787257:DXD851968 EGZ787257:EGZ851968 EQV787257:EQV851968 FAR787257:FAR851968 FKN787257:FKN851968 FUJ787257:FUJ851968 GEF787257:GEF851968 GOB787257:GOB851968 GXX787257:GXX851968 HHT787257:HHT851968 HRP787257:HRP851968 IBL787257:IBL851968 ILH787257:ILH851968 IVD787257:IVD851968 JEZ787257:JEZ851968 JOV787257:JOV851968 JYR787257:JYR851968 KIN787257:KIN851968 KSJ787257:KSJ851968 LCF787257:LCF851968 LMB787257:LMB851968 LVX787257:LVX851968 MFT787257:MFT851968 MPP787257:MPP851968 MZL787257:MZL851968 NJH787257:NJH851968 NTD787257:NTD851968 OCZ787257:OCZ851968 OMV787257:OMV851968 OWR787257:OWR851968 PGN787257:PGN851968 PQJ787257:PQJ851968 QAF787257:QAF851968 QKB787257:QKB851968 QTX787257:QTX851968 RDT787257:RDT851968 RNP787257:RNP851968 RXL787257:RXL851968 SHH787257:SHH851968 SRD787257:SRD851968 TAZ787257:TAZ851968 TKV787257:TKV851968 TUR787257:TUR851968 UEN787257:UEN851968 UOJ787257:UOJ851968 UYF787257:UYF851968 VIB787257:VIB851968 VRX787257:VRX851968 WBT787257:WBT851968 WLP787257:WLP851968 WVL787257:WVL851968 D852793:D917504 IZ852793:IZ917504 SV852793:SV917504 ACR852793:ACR917504 AMN852793:AMN917504 AWJ852793:AWJ917504 BGF852793:BGF917504 BQB852793:BQB917504 BZX852793:BZX917504 CJT852793:CJT917504 CTP852793:CTP917504 DDL852793:DDL917504 DNH852793:DNH917504 DXD852793:DXD917504 EGZ852793:EGZ917504 EQV852793:EQV917504 FAR852793:FAR917504 FKN852793:FKN917504 FUJ852793:FUJ917504 GEF852793:GEF917504 GOB852793:GOB917504 GXX852793:GXX917504 HHT852793:HHT917504 HRP852793:HRP917504 IBL852793:IBL917504 ILH852793:ILH917504 IVD852793:IVD917504 JEZ852793:JEZ917504 JOV852793:JOV917504 JYR852793:JYR917504 KIN852793:KIN917504 KSJ852793:KSJ917504 LCF852793:LCF917504 LMB852793:LMB917504 LVX852793:LVX917504 MFT852793:MFT917504 MPP852793:MPP917504 MZL852793:MZL917504 NJH852793:NJH917504 NTD852793:NTD917504 OCZ852793:OCZ917504 OMV852793:OMV917504 OWR852793:OWR917504 PGN852793:PGN917504 PQJ852793:PQJ917504 QAF852793:QAF917504 QKB852793:QKB917504 QTX852793:QTX917504 RDT852793:RDT917504 RNP852793:RNP917504 RXL852793:RXL917504 SHH852793:SHH917504 SRD852793:SRD917504 TAZ852793:TAZ917504 TKV852793:TKV917504 TUR852793:TUR917504 UEN852793:UEN917504 UOJ852793:UOJ917504 UYF852793:UYF917504 VIB852793:VIB917504 VRX852793:VRX917504 WBT852793:WBT917504 WLP852793:WLP917504 WVL852793:WVL917504 D918329:D983040 IZ918329:IZ983040 SV918329:SV983040 ACR918329:ACR983040 AMN918329:AMN983040 AWJ918329:AWJ983040 BGF918329:BGF983040 BQB918329:BQB983040 BZX918329:BZX983040 CJT918329:CJT983040 CTP918329:CTP983040 DDL918329:DDL983040 DNH918329:DNH983040 DXD918329:DXD983040 EGZ918329:EGZ983040 EQV918329:EQV983040 FAR918329:FAR983040 FKN918329:FKN983040 FUJ918329:FUJ983040 GEF918329:GEF983040 GOB918329:GOB983040 GXX918329:GXX983040 HHT918329:HHT983040 HRP918329:HRP983040 IBL918329:IBL983040 ILH918329:ILH983040 IVD918329:IVD983040 JEZ918329:JEZ983040 JOV918329:JOV983040 JYR918329:JYR983040 KIN918329:KIN983040 KSJ918329:KSJ983040 LCF918329:LCF983040 LMB918329:LMB983040 LVX918329:LVX983040 MFT918329:MFT983040 MPP918329:MPP983040 MZL918329:MZL983040 NJH918329:NJH983040 NTD918329:NTD983040 OCZ918329:OCZ983040 OMV918329:OMV983040 OWR918329:OWR983040 PGN918329:PGN983040 PQJ918329:PQJ983040 QAF918329:QAF983040 QKB918329:QKB983040 QTX918329:QTX983040 RDT918329:RDT983040 RNP918329:RNP983040 RXL918329:RXL983040 SHH918329:SHH983040 SRD918329:SRD983040 TAZ918329:TAZ983040 TKV918329:TKV983040 TUR918329:TUR983040 UEN918329:UEN983040 UOJ918329:UOJ983040 UYF918329:UYF983040 VIB918329:VIB983040 VRX918329:VRX983040 WBT918329:WBT983040 WLP918329:WLP983040 WVL918329:WVL983040 D983865:D1048576 IZ983865:IZ1048576 SV983865:SV1048576 ACR983865:ACR1048576 AMN983865:AMN1048576 AWJ983865:AWJ1048576 BGF983865:BGF1048576 BQB983865:BQB1048576 BZX983865:BZX1048576 CJT983865:CJT1048576 CTP983865:CTP1048576 DDL983865:DDL1048576 DNH983865:DNH1048576 DXD983865:DXD1048576 EGZ983865:EGZ1048576 EQV983865:EQV1048576 FAR983865:FAR1048576 FKN983865:FKN1048576 FUJ983865:FUJ1048576 GEF983865:GEF1048576 GOB983865:GOB1048576 GXX983865:GXX1048576 HHT983865:HHT1048576 HRP983865:HRP1048576 IBL983865:IBL1048576 ILH983865:ILH1048576 IVD983865:IVD1048576 JEZ983865:JEZ1048576 JOV983865:JOV1048576 JYR983865:JYR1048576 KIN983865:KIN1048576 KSJ983865:KSJ1048576 LCF983865:LCF1048576 LMB983865:LMB1048576 LVX983865:LVX1048576 MFT983865:MFT1048576 MPP983865:MPP1048576 MZL983865:MZL1048576 NJH983865:NJH1048576 NTD983865:NTD1048576 OCZ983865:OCZ1048576 OMV983865:OMV1048576 OWR983865:OWR1048576 PGN983865:PGN1048576 PQJ983865:PQJ1048576 QAF983865:QAF1048576 QKB983865:QKB1048576 QTX983865:QTX1048576 RDT983865:RDT1048576 RNP983865:RNP1048576 RXL983865:RXL1048576 SHH983865:SHH1048576 SRD983865:SRD1048576 TAZ983865:TAZ1048576 TKV983865:TKV1048576 TUR983865:TUR1048576 UEN983865:UEN1048576 UOJ983865:UOJ1048576 UYF983865:UYF1048576 VIB983865:VIB1048576 VRX983865:VRX1048576 WBT983865:WBT1048576 WLP983865:WLP1048576 WVL983865:WVL1048576">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D31" sqref="D31"/>
      <selection pane="bottomLeft" activeCell="D13" sqref="D13"/>
    </sheetView>
  </sheetViews>
  <sheetFormatPr defaultRowHeight="17.25"/>
  <cols>
    <col min="1" max="1" width="5" style="14" customWidth="1"/>
    <col min="2" max="2" width="24" style="30" customWidth="1"/>
    <col min="3" max="3" width="16.25" style="15" customWidth="1"/>
    <col min="4" max="4" width="34.5" style="15" customWidth="1"/>
    <col min="5" max="5" width="12.625" style="29" customWidth="1"/>
    <col min="6" max="16384" width="9" style="10"/>
  </cols>
  <sheetData>
    <row r="1" spans="1:5">
      <c r="A1" s="1" t="s">
        <v>165</v>
      </c>
      <c r="B1" s="192" t="str">
        <f>IF('1_GO'!C3="","",'1_GO'!C3)</f>
        <v>Personel İşlemleri Süreç Grubu</v>
      </c>
      <c r="C1" s="192"/>
      <c r="D1" s="192"/>
      <c r="E1" s="19" t="s">
        <v>181</v>
      </c>
    </row>
    <row r="2" spans="1:5">
      <c r="A2" s="1" t="s">
        <v>167</v>
      </c>
      <c r="B2" s="193" t="str">
        <f>IF('1_GO'!C4="","",'1_GO'!C4)</f>
        <v>Atama İşlemleri Ana Süreci</v>
      </c>
      <c r="C2" s="193"/>
      <c r="D2" s="193"/>
      <c r="E2" s="10"/>
    </row>
    <row r="3" spans="1:5">
      <c r="A3" s="1" t="s">
        <v>166</v>
      </c>
      <c r="B3" s="194" t="str">
        <f>IF('1_GO'!C5="","",'1_GO'!C5)</f>
        <v>İntibak İşlem Süreci</v>
      </c>
      <c r="C3" s="194"/>
      <c r="D3" s="194"/>
      <c r="E3" s="10"/>
    </row>
    <row r="4" spans="1:5">
      <c r="A4" s="2"/>
      <c r="B4" s="2"/>
      <c r="C4" s="2"/>
      <c r="D4" s="10"/>
      <c r="E4" s="10"/>
    </row>
    <row r="5" spans="1:5" ht="21.75">
      <c r="A5" s="3" t="s">
        <v>138</v>
      </c>
      <c r="B5" s="4"/>
      <c r="C5" s="4"/>
      <c r="D5" s="12"/>
      <c r="E5" s="10"/>
    </row>
    <row r="6" spans="1:5">
      <c r="A6" s="6"/>
      <c r="B6" s="7"/>
      <c r="C6" s="7"/>
      <c r="D6" s="13"/>
      <c r="E6" s="10"/>
    </row>
    <row r="7" spans="1:5">
      <c r="A7" s="10"/>
      <c r="B7" s="10"/>
      <c r="C7" s="10"/>
      <c r="D7" s="10"/>
      <c r="E7" s="10"/>
    </row>
    <row r="8" spans="1:5">
      <c r="A8" s="1" t="s">
        <v>182</v>
      </c>
      <c r="B8" s="1" t="s">
        <v>183</v>
      </c>
      <c r="C8" s="1" t="s">
        <v>184</v>
      </c>
      <c r="D8" s="1" t="s">
        <v>185</v>
      </c>
      <c r="E8" s="27"/>
    </row>
    <row r="9" spans="1:5">
      <c r="A9" s="17" t="s">
        <v>163</v>
      </c>
      <c r="B9" s="17" t="s">
        <v>186</v>
      </c>
      <c r="C9" s="17" t="s">
        <v>120</v>
      </c>
      <c r="D9" s="17" t="s">
        <v>137</v>
      </c>
      <c r="E9" s="28"/>
    </row>
    <row r="10" spans="1:5">
      <c r="A10" s="151">
        <v>1</v>
      </c>
      <c r="B10" s="30" t="str">
        <f>IF('37_P_Ac'!B9="","",'37_P_Ac'!B9)</f>
        <v>Belgelerin İncelenmesi</v>
      </c>
      <c r="C10" s="15" t="s">
        <v>234</v>
      </c>
    </row>
    <row r="11" spans="1:5" ht="45.75">
      <c r="A11" s="151">
        <v>2</v>
      </c>
      <c r="B11" s="30" t="str">
        <f>IF('37_P_Ac'!B10="","",'37_P_Ac'!B10)</f>
        <v xml:space="preserve">Belgenin İncelenerek Hizmet Değerlendirilmesi Yapılması ve Onayın Hazırlanması </v>
      </c>
      <c r="C11" s="15" t="s">
        <v>234</v>
      </c>
    </row>
    <row r="12" spans="1:5" ht="30.75">
      <c r="A12" s="151">
        <v>3</v>
      </c>
      <c r="B12" s="30" t="str">
        <f>IF('37_P_Ac'!B11="","",'37_P_Ac'!B11)</f>
        <v xml:space="preserve">Onayın  Defterdaı Tarafından İmzalanması </v>
      </c>
      <c r="C12" s="15" t="s">
        <v>234</v>
      </c>
    </row>
    <row r="13" spans="1:5" ht="30.75">
      <c r="A13" s="151">
        <v>4</v>
      </c>
      <c r="B13" s="30" t="str">
        <f>IF('37_P_Ac'!B12="","",'37_P_Ac'!B12)</f>
        <v>Onayın İlgili Birime Gönderilmesi Yazısının Hazırlanması</v>
      </c>
      <c r="C13" s="15" t="s">
        <v>234</v>
      </c>
    </row>
    <row r="14" spans="1:5" ht="60.75">
      <c r="A14" s="151">
        <v>5</v>
      </c>
      <c r="B14" s="30" t="str">
        <f>IF('37_P_Ac'!B13="","",'37_P_Ac'!B13)</f>
        <v xml:space="preserve">Onayın  İlgli Birime Gönderilme Yazısının Defterdar Yardımcısı/ Personel Müdürü Tarafından İmzalanması </v>
      </c>
      <c r="C14" s="15" t="s">
        <v>234</v>
      </c>
    </row>
    <row r="15" spans="1:5" ht="30.75">
      <c r="A15" s="151">
        <v>6</v>
      </c>
      <c r="B15" s="30" t="str">
        <f>IF('37_P_Ac'!B14="","",'37_P_Ac'!B14)</f>
        <v xml:space="preserve">İntibak Onayının PEROP'ta Onaylanması </v>
      </c>
      <c r="C15" s="15" t="s">
        <v>234</v>
      </c>
    </row>
    <row r="16" spans="1:5" ht="15" customHeight="1">
      <c r="B16" s="30" t="str">
        <f>IF('37_P_Ac'!B15="","",'37_P_Ac'!B15)</f>
        <v/>
      </c>
    </row>
    <row r="17" spans="2:2">
      <c r="B17" s="30" t="str">
        <f>IF('37_P_Ac'!B16="","",'37_P_Ac'!B16)</f>
        <v/>
      </c>
    </row>
    <row r="18" spans="2:2">
      <c r="B18" s="30" t="str">
        <f>IF('37_P_Ac'!B17="","",'37_P_Ac'!B17)</f>
        <v/>
      </c>
    </row>
    <row r="19" spans="2:2">
      <c r="B19" s="30" t="str">
        <f>IF('37_P_Ac'!B18="","",'37_P_Ac'!B18)</f>
        <v/>
      </c>
    </row>
    <row r="20" spans="2:2">
      <c r="B20" s="30" t="str">
        <f>IF('37_P_Ac'!B19="","",'37_P_Ac'!B19)</f>
        <v/>
      </c>
    </row>
    <row r="21" spans="2:2">
      <c r="B21" s="30" t="str">
        <f>IF('37_P_Ac'!B20="","",'37_P_Ac'!B20)</f>
        <v/>
      </c>
    </row>
    <row r="22" spans="2:2">
      <c r="B22" s="30" t="str">
        <f>IF('37_P_Ac'!B21="","",'37_P_Ac'!B21)</f>
        <v/>
      </c>
    </row>
    <row r="23" spans="2:2">
      <c r="B23" s="30" t="str">
        <f>IF('37_P_Ac'!B22="","",'37_P_Ac'!B22)</f>
        <v/>
      </c>
    </row>
    <row r="24" spans="2:2">
      <c r="B24" s="30" t="str">
        <f>IF('37_P_Ac'!B23="","",'37_P_Ac'!B23)</f>
        <v/>
      </c>
    </row>
    <row r="25" spans="2:2">
      <c r="B25" s="30" t="str">
        <f>IF('37_P_Ac'!B24="","",'37_P_Ac'!B24)</f>
        <v/>
      </c>
    </row>
    <row r="26" spans="2:2">
      <c r="B26" s="30" t="str">
        <f>IF('37_P_Ac'!B25="","",'37_P_Ac'!B25)</f>
        <v/>
      </c>
    </row>
    <row r="27" spans="2:2">
      <c r="B27" s="30" t="str">
        <f>IF('37_P_Ac'!B26="","",'37_P_Ac'!B26)</f>
        <v/>
      </c>
    </row>
    <row r="28" spans="2:2">
      <c r="B28" s="30" t="str">
        <f>IF('37_P_Ac'!B27="","",'37_P_Ac'!B27)</f>
        <v/>
      </c>
    </row>
    <row r="29" spans="2:2">
      <c r="B29" s="30" t="str">
        <f>IF('37_P_Ac'!B28="","",'37_P_Ac'!B28)</f>
        <v/>
      </c>
    </row>
    <row r="30" spans="2:2">
      <c r="B30" s="30" t="str">
        <f>IF('37_P_Ac'!B29="","",'37_P_Ac'!B29)</f>
        <v/>
      </c>
    </row>
    <row r="31" spans="2:2">
      <c r="B31" s="30" t="str">
        <f>IF('37_P_Ac'!B30="","",'37_P_Ac'!B30)</f>
        <v/>
      </c>
    </row>
    <row r="32" spans="2:2">
      <c r="B32" s="30" t="str">
        <f>IF('37_P_Ac'!B31="","",'37_P_Ac'!B31)</f>
        <v/>
      </c>
    </row>
    <row r="33" spans="2:2">
      <c r="B33" s="30" t="str">
        <f>IF('37_P_Ac'!B32="","",'37_P_Ac'!B32)</f>
        <v/>
      </c>
    </row>
    <row r="34" spans="2:2">
      <c r="B34" s="30" t="str">
        <f>IF('37_P_Ac'!B33="","",'37_P_Ac'!B33)</f>
        <v/>
      </c>
    </row>
    <row r="35" spans="2:2">
      <c r="B35" s="30" t="str">
        <f>IF('37_P_Ac'!B34="","",'37_P_Ac'!B34)</f>
        <v/>
      </c>
    </row>
    <row r="36" spans="2:2">
      <c r="B36" s="30" t="str">
        <f>IF('37_P_Ac'!B35="","",'37_P_Ac'!B35)</f>
        <v/>
      </c>
    </row>
    <row r="37" spans="2:2">
      <c r="B37" s="30" t="str">
        <f>IF('37_P_Ac'!B36="","",'37_P_Ac'!B36)</f>
        <v/>
      </c>
    </row>
    <row r="38" spans="2:2">
      <c r="B38" s="30" t="str">
        <f>IF('37_P_Ac'!B37="","",'37_P_Ac'!B37)</f>
        <v/>
      </c>
    </row>
    <row r="39" spans="2:2">
      <c r="B39" s="30" t="str">
        <f>IF('37_P_Ac'!B38="","",'37_P_Ac'!B38)</f>
        <v/>
      </c>
    </row>
    <row r="40" spans="2:2">
      <c r="B40" s="30" t="str">
        <f>IF('37_P_Ac'!B39="","",'37_P_Ac'!B39)</f>
        <v/>
      </c>
    </row>
    <row r="41" spans="2:2">
      <c r="B41" s="30" t="str">
        <f>IF('37_P_Ac'!B40="","",'37_P_Ac'!B40)</f>
        <v/>
      </c>
    </row>
    <row r="42" spans="2:2">
      <c r="B42" s="30" t="str">
        <f>IF('37_P_Ac'!B41="","",'37_P_Ac'!B41)</f>
        <v/>
      </c>
    </row>
    <row r="43" spans="2:2">
      <c r="B43" s="30" t="str">
        <f>IF('37_P_Ac'!B42="","",'37_P_Ac'!B42)</f>
        <v/>
      </c>
    </row>
    <row r="44" spans="2:2">
      <c r="B44" s="30" t="str">
        <f>IF('37_P_Ac'!B43="","",'37_P_Ac'!B43)</f>
        <v/>
      </c>
    </row>
    <row r="45" spans="2:2">
      <c r="B45" s="30" t="str">
        <f>IF('37_P_Ac'!B44="","",'37_P_Ac'!B44)</f>
        <v/>
      </c>
    </row>
    <row r="46" spans="2:2">
      <c r="B46" s="30" t="str">
        <f>IF('37_P_Ac'!B45="","",'37_P_Ac'!B45)</f>
        <v/>
      </c>
    </row>
    <row r="47" spans="2:2">
      <c r="B47" s="30" t="str">
        <f>IF('37_P_Ac'!B46="","",'37_P_Ac'!B46)</f>
        <v/>
      </c>
    </row>
    <row r="48" spans="2:2">
      <c r="B48" s="30" t="str">
        <f>IF('37_P_Ac'!B47="","",'37_P_Ac'!B47)</f>
        <v/>
      </c>
    </row>
    <row r="49" spans="2:2">
      <c r="B49" s="30" t="str">
        <f>IF('37_P_Ac'!B48="","",'37_P_Ac'!B48)</f>
        <v/>
      </c>
    </row>
    <row r="50" spans="2:2">
      <c r="B50" s="30" t="str">
        <f>IF('37_P_Ac'!B49="","",'37_P_Ac'!B49)</f>
        <v/>
      </c>
    </row>
    <row r="51" spans="2:2">
      <c r="B51" s="30" t="str">
        <f>IF('37_P_Ac'!B50="","",'37_P_Ac'!B50)</f>
        <v/>
      </c>
    </row>
    <row r="52" spans="2:2">
      <c r="B52" s="30" t="str">
        <f>IF('37_P_Ac'!B51="","",'37_P_Ac'!B51)</f>
        <v/>
      </c>
    </row>
    <row r="53" spans="2:2">
      <c r="B53" s="30" t="str">
        <f>IF('37_P_Ac'!B52="","",'37_P_Ac'!B52)</f>
        <v/>
      </c>
    </row>
    <row r="54" spans="2:2">
      <c r="B54" s="30" t="str">
        <f>IF('37_P_Ac'!B53="","",'37_P_Ac'!B53)</f>
        <v/>
      </c>
    </row>
    <row r="55" spans="2:2">
      <c r="B55" s="30" t="str">
        <f>IF('37_P_Ac'!B54="","",'37_P_Ac'!B54)</f>
        <v/>
      </c>
    </row>
    <row r="56" spans="2:2">
      <c r="B56" s="30" t="str">
        <f>IF('37_P_Ac'!B55="","",'37_P_Ac'!B55)</f>
        <v/>
      </c>
    </row>
    <row r="57" spans="2:2">
      <c r="B57" s="30" t="str">
        <f>IF('37_P_Ac'!B56="","",'37_P_Ac'!B56)</f>
        <v/>
      </c>
    </row>
    <row r="58" spans="2:2">
      <c r="B58" s="30" t="str">
        <f>IF('37_P_Ac'!B57="","",'37_P_Ac'!B57)</f>
        <v/>
      </c>
    </row>
    <row r="59" spans="2:2">
      <c r="B59" s="30" t="str">
        <f>IF('37_P_Ac'!B58="","",'37_P_Ac'!B58)</f>
        <v/>
      </c>
    </row>
    <row r="60" spans="2:2">
      <c r="B60" s="30" t="str">
        <f>IF('37_P_Ac'!B59="","",'37_P_Ac'!B59)</f>
        <v/>
      </c>
    </row>
    <row r="61" spans="2:2">
      <c r="B61" s="30" t="str">
        <f>IF('37_P_Ac'!B60="","",'37_P_Ac'!B60)</f>
        <v/>
      </c>
    </row>
    <row r="62" spans="2:2">
      <c r="B62" s="30" t="str">
        <f>IF('37_P_Ac'!B61="","",'37_P_Ac'!B61)</f>
        <v/>
      </c>
    </row>
    <row r="63" spans="2:2">
      <c r="B63" s="30" t="str">
        <f>IF('37_P_Ac'!B62="","",'37_P_Ac'!B62)</f>
        <v/>
      </c>
    </row>
    <row r="64" spans="2:2">
      <c r="B64" s="30" t="str">
        <f>IF('37_P_Ac'!B63="","",'37_P_Ac'!B63)</f>
        <v/>
      </c>
    </row>
    <row r="65" spans="2:2">
      <c r="B65" s="30" t="str">
        <f>IF('37_P_Ac'!B64="","",'37_P_Ac'!B64)</f>
        <v/>
      </c>
    </row>
    <row r="66" spans="2:2">
      <c r="B66" s="30" t="str">
        <f>IF('37_P_Ac'!B65="","",'37_P_Ac'!B65)</f>
        <v/>
      </c>
    </row>
    <row r="67" spans="2:2">
      <c r="B67" s="30" t="str">
        <f>IF('37_P_Ac'!B66="","",'37_P_Ac'!B66)</f>
        <v/>
      </c>
    </row>
    <row r="68" spans="2:2">
      <c r="B68" s="30" t="str">
        <f>IF('37_P_Ac'!B67="","",'37_P_Ac'!B67)</f>
        <v/>
      </c>
    </row>
    <row r="69" spans="2:2">
      <c r="B69" s="30" t="str">
        <f>IF('37_P_Ac'!B68="","",'37_P_Ac'!B68)</f>
        <v/>
      </c>
    </row>
    <row r="70" spans="2:2">
      <c r="B70" s="30" t="str">
        <f>IF('37_P_Ac'!B69="","",'37_P_Ac'!B69)</f>
        <v/>
      </c>
    </row>
    <row r="71" spans="2:2">
      <c r="B71" s="30" t="str">
        <f>IF('37_P_Ac'!B70="","",'37_P_Ac'!B70)</f>
        <v/>
      </c>
    </row>
    <row r="72" spans="2:2">
      <c r="B72" s="30" t="str">
        <f>IF('37_P_Ac'!B71="","",'37_P_Ac'!B71)</f>
        <v/>
      </c>
    </row>
    <row r="73" spans="2:2">
      <c r="B73" s="30" t="str">
        <f>IF('37_P_Ac'!B72="","",'37_P_Ac'!B72)</f>
        <v/>
      </c>
    </row>
    <row r="74" spans="2:2">
      <c r="B74" s="30" t="str">
        <f>IF('37_P_Ac'!B73="","",'37_P_Ac'!B73)</f>
        <v/>
      </c>
    </row>
    <row r="75" spans="2:2">
      <c r="B75" s="30" t="str">
        <f>IF('37_P_Ac'!B74="","",'37_P_Ac'!B74)</f>
        <v/>
      </c>
    </row>
    <row r="76" spans="2:2">
      <c r="B76" s="30" t="str">
        <f>IF('37_P_Ac'!B75="","",'37_P_Ac'!B75)</f>
        <v/>
      </c>
    </row>
    <row r="77" spans="2:2">
      <c r="B77" s="30" t="str">
        <f>IF('37_P_Ac'!B76="","",'37_P_Ac'!B76)</f>
        <v/>
      </c>
    </row>
    <row r="78" spans="2:2">
      <c r="B78" s="30" t="str">
        <f>IF('37_P_Ac'!B77="","",'37_P_Ac'!B77)</f>
        <v/>
      </c>
    </row>
    <row r="79" spans="2:2">
      <c r="B79" s="30" t="str">
        <f>IF('37_P_Ac'!B78="","",'37_P_Ac'!B78)</f>
        <v/>
      </c>
    </row>
    <row r="80" spans="2:2">
      <c r="B80" s="30" t="str">
        <f>IF('37_P_Ac'!B79="","",'37_P_Ac'!B79)</f>
        <v/>
      </c>
    </row>
    <row r="81" spans="2:2">
      <c r="B81" s="30" t="str">
        <f>IF('37_P_Ac'!B80="","",'37_P_Ac'!B80)</f>
        <v/>
      </c>
    </row>
    <row r="82" spans="2:2">
      <c r="B82" s="30" t="str">
        <f>IF('37_P_Ac'!B81="","",'37_P_Ac'!B81)</f>
        <v/>
      </c>
    </row>
    <row r="83" spans="2:2">
      <c r="B83" s="30" t="str">
        <f>IF('37_P_Ac'!B82="","",'37_P_Ac'!B82)</f>
        <v/>
      </c>
    </row>
    <row r="84" spans="2:2">
      <c r="B84" s="30" t="str">
        <f>IF('37_P_Ac'!B83="","",'37_P_Ac'!B83)</f>
        <v/>
      </c>
    </row>
    <row r="85" spans="2:2">
      <c r="B85" s="30" t="str">
        <f>IF('37_P_Ac'!B84="","",'37_P_Ac'!B84)</f>
        <v/>
      </c>
    </row>
    <row r="86" spans="2:2">
      <c r="B86" s="30" t="str">
        <f>IF('37_P_Ac'!B85="","",'37_P_Ac'!B85)</f>
        <v/>
      </c>
    </row>
    <row r="87" spans="2:2">
      <c r="B87" s="30" t="str">
        <f>IF('37_P_Ac'!B86="","",'37_P_Ac'!B86)</f>
        <v/>
      </c>
    </row>
    <row r="88" spans="2:2">
      <c r="B88" s="30" t="str">
        <f>IF('37_P_Ac'!B87="","",'37_P_Ac'!B87)</f>
        <v/>
      </c>
    </row>
    <row r="89" spans="2:2">
      <c r="B89" s="30" t="str">
        <f>IF('37_P_Ac'!B88="","",'37_P_Ac'!B88)</f>
        <v/>
      </c>
    </row>
    <row r="90" spans="2:2">
      <c r="B90" s="30" t="str">
        <f>IF('37_P_Ac'!B89="","",'37_P_Ac'!B89)</f>
        <v/>
      </c>
    </row>
    <row r="91" spans="2:2">
      <c r="B91" s="30" t="str">
        <f>IF('37_P_Ac'!B90="","",'37_P_Ac'!B90)</f>
        <v/>
      </c>
    </row>
    <row r="92" spans="2:2">
      <c r="B92" s="30" t="str">
        <f>IF('37_P_Ac'!B91="","",'37_P_Ac'!B91)</f>
        <v/>
      </c>
    </row>
    <row r="93" spans="2:2">
      <c r="B93" s="30" t="str">
        <f>IF('37_P_Ac'!B92="","",'37_P_Ac'!B92)</f>
        <v/>
      </c>
    </row>
    <row r="94" spans="2:2">
      <c r="B94" s="30" t="str">
        <f>IF('37_P_Ac'!B93="","",'37_P_Ac'!B93)</f>
        <v/>
      </c>
    </row>
    <row r="95" spans="2:2">
      <c r="B95" s="30" t="str">
        <f>IF('37_P_Ac'!B94="","",'37_P_Ac'!B94)</f>
        <v/>
      </c>
    </row>
    <row r="96" spans="2:2">
      <c r="B96" s="30" t="str">
        <f>IF('37_P_Ac'!B95="","",'37_P_Ac'!B95)</f>
        <v/>
      </c>
    </row>
    <row r="97" spans="2:2">
      <c r="B97" s="30" t="str">
        <f>IF('37_P_Ac'!B96="","",'37_P_Ac'!B96)</f>
        <v/>
      </c>
    </row>
    <row r="98" spans="2:2">
      <c r="B98" s="30" t="str">
        <f>IF('37_P_Ac'!B97="","",'37_P_Ac'!B97)</f>
        <v/>
      </c>
    </row>
    <row r="99" spans="2:2">
      <c r="B99" s="30" t="str">
        <f>IF('37_P_Ac'!B98="","",'37_P_Ac'!B98)</f>
        <v/>
      </c>
    </row>
    <row r="100" spans="2:2">
      <c r="B100" s="30" t="str">
        <f>IF('37_P_Ac'!B99="","",'37_P_Ac'!B99)</f>
        <v/>
      </c>
    </row>
    <row r="101" spans="2:2">
      <c r="B101" s="30" t="str">
        <f>IF('37_P_Ac'!B100="","",'37_P_Ac'!B100)</f>
        <v/>
      </c>
    </row>
    <row r="102" spans="2:2">
      <c r="B102" s="30" t="str">
        <f>IF('37_P_Ac'!B101="","",'37_P_Ac'!B101)</f>
        <v/>
      </c>
    </row>
    <row r="103" spans="2:2">
      <c r="B103" s="30" t="str">
        <f>IF('37_P_Ac'!B102="","",'37_P_Ac'!B102)</f>
        <v/>
      </c>
    </row>
    <row r="104" spans="2:2">
      <c r="B104" s="30" t="str">
        <f>IF('37_P_Ac'!B103="","",'37_P_Ac'!B103)</f>
        <v/>
      </c>
    </row>
    <row r="105" spans="2:2">
      <c r="B105" s="30" t="str">
        <f>IF('37_P_Ac'!B104="","",'37_P_Ac'!B104)</f>
        <v/>
      </c>
    </row>
    <row r="106" spans="2:2">
      <c r="B106" s="30" t="str">
        <f>IF('37_P_Ac'!B105="","",'37_P_Ac'!B105)</f>
        <v/>
      </c>
    </row>
    <row r="107" spans="2:2">
      <c r="B107" s="30" t="str">
        <f>IF('37_P_Ac'!B106="","",'37_P_Ac'!B106)</f>
        <v/>
      </c>
    </row>
    <row r="108" spans="2:2">
      <c r="B108" s="30" t="str">
        <f>IF('37_P_Ac'!B107="","",'37_P_Ac'!B107)</f>
        <v/>
      </c>
    </row>
    <row r="109" spans="2:2">
      <c r="B109" s="30" t="str">
        <f>IF('37_P_Ac'!B108="","",'37_P_Ac'!B108)</f>
        <v/>
      </c>
    </row>
    <row r="110" spans="2:2">
      <c r="B110" s="30" t="str">
        <f>IF('37_P_Ac'!B109="","",'37_P_Ac'!B109)</f>
        <v/>
      </c>
    </row>
    <row r="111" spans="2:2">
      <c r="B111" s="30" t="str">
        <f>IF('37_P_Ac'!B110="","",'37_P_Ac'!B110)</f>
        <v/>
      </c>
    </row>
    <row r="112" spans="2:2">
      <c r="B112" s="30" t="str">
        <f>IF('37_P_Ac'!B111="","",'37_P_Ac'!B111)</f>
        <v/>
      </c>
    </row>
    <row r="113" spans="2:2">
      <c r="B113" s="30" t="str">
        <f>IF('37_P_Ac'!B112="","",'37_P_Ac'!B112)</f>
        <v/>
      </c>
    </row>
    <row r="114" spans="2:2">
      <c r="B114" s="30" t="str">
        <f>IF('37_P_Ac'!B113="","",'37_P_Ac'!B113)</f>
        <v/>
      </c>
    </row>
    <row r="115" spans="2:2">
      <c r="B115" s="30" t="str">
        <f>IF('37_P_Ac'!B114="","",'37_P_Ac'!B114)</f>
        <v/>
      </c>
    </row>
    <row r="116" spans="2:2">
      <c r="B116" s="30" t="str">
        <f>IF('37_P_Ac'!B115="","",'37_P_Ac'!B115)</f>
        <v/>
      </c>
    </row>
    <row r="117" spans="2:2">
      <c r="B117" s="30" t="str">
        <f>IF('37_P_Ac'!B116="","",'37_P_Ac'!B116)</f>
        <v/>
      </c>
    </row>
    <row r="118" spans="2:2">
      <c r="B118" s="30" t="str">
        <f>IF('37_P_Ac'!B117="","",'37_P_Ac'!B117)</f>
        <v/>
      </c>
    </row>
    <row r="119" spans="2:2">
      <c r="B119" s="30" t="str">
        <f>IF('37_P_Ac'!B118="","",'37_P_Ac'!B118)</f>
        <v/>
      </c>
    </row>
    <row r="120" spans="2:2">
      <c r="B120" s="30" t="str">
        <f>IF('37_P_Ac'!B119="","",'37_P_Ac'!B119)</f>
        <v/>
      </c>
    </row>
    <row r="121" spans="2:2">
      <c r="B121" s="30" t="str">
        <f>IF('37_P_Ac'!B120="","",'37_P_Ac'!B120)</f>
        <v/>
      </c>
    </row>
    <row r="122" spans="2:2">
      <c r="B122" s="30" t="str">
        <f>IF('37_P_Ac'!B121="","",'37_P_Ac'!B121)</f>
        <v/>
      </c>
    </row>
    <row r="123" spans="2:2">
      <c r="B123" s="30" t="str">
        <f>IF('37_P_Ac'!B122="","",'37_P_Ac'!B122)</f>
        <v/>
      </c>
    </row>
    <row r="124" spans="2:2">
      <c r="B124" s="30" t="str">
        <f>IF('37_P_Ac'!B123="","",'37_P_Ac'!B123)</f>
        <v/>
      </c>
    </row>
    <row r="125" spans="2:2">
      <c r="B125" s="30" t="str">
        <f>IF('37_P_Ac'!B124="","",'37_P_Ac'!B124)</f>
        <v/>
      </c>
    </row>
    <row r="126" spans="2:2">
      <c r="B126" s="30" t="str">
        <f>IF('37_P_Ac'!B125="","",'37_P_Ac'!B125)</f>
        <v/>
      </c>
    </row>
    <row r="127" spans="2:2">
      <c r="B127" s="30" t="str">
        <f>IF('37_P_Ac'!B126="","",'37_P_Ac'!B126)</f>
        <v/>
      </c>
    </row>
    <row r="128" spans="2:2">
      <c r="B128" s="30" t="str">
        <f>IF('37_P_Ac'!B127="","",'37_P_Ac'!B127)</f>
        <v/>
      </c>
    </row>
    <row r="129" spans="2:2">
      <c r="B129" s="30" t="str">
        <f>IF('37_P_Ac'!B128="","",'37_P_Ac'!B128)</f>
        <v/>
      </c>
    </row>
    <row r="130" spans="2:2">
      <c r="B130" s="30" t="str">
        <f>IF('37_P_Ac'!B129="","",'37_P_Ac'!B129)</f>
        <v/>
      </c>
    </row>
    <row r="131" spans="2:2">
      <c r="B131" s="30" t="str">
        <f>IF('37_P_Ac'!B130="","",'37_P_Ac'!B130)</f>
        <v/>
      </c>
    </row>
    <row r="132" spans="2:2">
      <c r="B132" s="30" t="str">
        <f>IF('37_P_Ac'!B131="","",'37_P_Ac'!B131)</f>
        <v/>
      </c>
    </row>
    <row r="133" spans="2:2">
      <c r="B133" s="30" t="str">
        <f>IF('37_P_Ac'!B132="","",'37_P_Ac'!B132)</f>
        <v/>
      </c>
    </row>
    <row r="134" spans="2:2">
      <c r="B134" s="30" t="str">
        <f>IF('37_P_Ac'!B133="","",'37_P_Ac'!B133)</f>
        <v/>
      </c>
    </row>
    <row r="135" spans="2:2">
      <c r="B135" s="30" t="str">
        <f>IF('37_P_Ac'!B134="","",'37_P_Ac'!B134)</f>
        <v/>
      </c>
    </row>
    <row r="136" spans="2:2">
      <c r="B136" s="30" t="str">
        <f>IF('37_P_Ac'!B135="","",'37_P_Ac'!B135)</f>
        <v/>
      </c>
    </row>
    <row r="137" spans="2:2">
      <c r="B137" s="30" t="str">
        <f>IF('37_P_Ac'!B136="","",'37_P_Ac'!B136)</f>
        <v/>
      </c>
    </row>
    <row r="138" spans="2:2">
      <c r="B138" s="30" t="str">
        <f>IF('37_P_Ac'!B137="","",'37_P_Ac'!B137)</f>
        <v/>
      </c>
    </row>
    <row r="139" spans="2:2">
      <c r="B139" s="30" t="str">
        <f>IF('37_P_Ac'!B138="","",'37_P_Ac'!B138)</f>
        <v/>
      </c>
    </row>
    <row r="140" spans="2:2">
      <c r="B140" s="30" t="str">
        <f>IF('37_P_Ac'!B139="","",'37_P_Ac'!B139)</f>
        <v/>
      </c>
    </row>
    <row r="141" spans="2:2">
      <c r="B141" s="30" t="str">
        <f>IF('37_P_Ac'!B140="","",'37_P_Ac'!B140)</f>
        <v/>
      </c>
    </row>
    <row r="142" spans="2:2">
      <c r="B142" s="30" t="str">
        <f>IF('37_P_Ac'!B141="","",'37_P_Ac'!B141)</f>
        <v/>
      </c>
    </row>
    <row r="143" spans="2:2">
      <c r="B143" s="30" t="str">
        <f>IF('37_P_Ac'!B142="","",'37_P_Ac'!B142)</f>
        <v/>
      </c>
    </row>
    <row r="144" spans="2:2">
      <c r="B144" s="30" t="str">
        <f>IF('37_P_Ac'!B143="","",'37_P_Ac'!B143)</f>
        <v/>
      </c>
    </row>
    <row r="145" spans="2:2">
      <c r="B145" s="30" t="str">
        <f>IF('37_P_Ac'!B144="","",'37_P_Ac'!B144)</f>
        <v/>
      </c>
    </row>
    <row r="146" spans="2:2">
      <c r="B146" s="30" t="str">
        <f>IF('37_P_Ac'!B145="","",'37_P_Ac'!B145)</f>
        <v/>
      </c>
    </row>
    <row r="147" spans="2:2">
      <c r="B147" s="30" t="str">
        <f>IF('37_P_Ac'!B146="","",'37_P_Ac'!B146)</f>
        <v/>
      </c>
    </row>
    <row r="148" spans="2:2">
      <c r="B148" s="30" t="str">
        <f>IF('37_P_Ac'!B147="","",'37_P_Ac'!B147)</f>
        <v/>
      </c>
    </row>
    <row r="149" spans="2:2">
      <c r="B149" s="30" t="str">
        <f>IF('37_P_Ac'!B148="","",'37_P_Ac'!B148)</f>
        <v/>
      </c>
    </row>
    <row r="150" spans="2:2">
      <c r="B150" s="30" t="str">
        <f>IF('37_P_Ac'!B149="","",'37_P_Ac'!B149)</f>
        <v/>
      </c>
    </row>
    <row r="151" spans="2:2">
      <c r="B151" s="30" t="str">
        <f>IF('37_P_Ac'!B150="","",'37_P_Ac'!B150)</f>
        <v/>
      </c>
    </row>
    <row r="152" spans="2:2">
      <c r="B152" s="30" t="str">
        <f>IF('37_P_Ac'!B151="","",'37_P_Ac'!B151)</f>
        <v/>
      </c>
    </row>
    <row r="153" spans="2:2">
      <c r="B153" s="30" t="str">
        <f>IF('37_P_Ac'!B152="","",'37_P_Ac'!B152)</f>
        <v/>
      </c>
    </row>
    <row r="154" spans="2:2">
      <c r="B154" s="30" t="str">
        <f>IF('37_P_Ac'!B153="","",'37_P_Ac'!B153)</f>
        <v/>
      </c>
    </row>
    <row r="155" spans="2:2">
      <c r="B155" s="30" t="str">
        <f>IF('37_P_Ac'!B154="","",'37_P_Ac'!B154)</f>
        <v/>
      </c>
    </row>
    <row r="156" spans="2:2">
      <c r="B156" s="30" t="str">
        <f>IF('37_P_Ac'!B155="","",'37_P_Ac'!B155)</f>
        <v/>
      </c>
    </row>
    <row r="157" spans="2:2">
      <c r="B157" s="30" t="str">
        <f>IF('37_P_Ac'!B156="","",'37_P_Ac'!B156)</f>
        <v/>
      </c>
    </row>
    <row r="158" spans="2:2">
      <c r="B158" s="30" t="str">
        <f>IF('37_P_Ac'!B157="","",'37_P_Ac'!B157)</f>
        <v/>
      </c>
    </row>
    <row r="159" spans="2:2">
      <c r="B159" s="30" t="str">
        <f>IF('37_P_Ac'!B158="","",'37_P_Ac'!B158)</f>
        <v/>
      </c>
    </row>
    <row r="160" spans="2:2">
      <c r="B160" s="30" t="str">
        <f>IF('37_P_Ac'!B159="","",'37_P_Ac'!B159)</f>
        <v/>
      </c>
    </row>
    <row r="161" spans="2:2">
      <c r="B161" s="30" t="str">
        <f>IF('37_P_Ac'!B160="","",'37_P_Ac'!B160)</f>
        <v/>
      </c>
    </row>
    <row r="162" spans="2:2">
      <c r="B162" s="30" t="str">
        <f>IF('37_P_Ac'!B161="","",'37_P_Ac'!B161)</f>
        <v/>
      </c>
    </row>
    <row r="163" spans="2:2">
      <c r="B163" s="30" t="str">
        <f>IF('37_P_Ac'!B162="","",'37_P_Ac'!B162)</f>
        <v/>
      </c>
    </row>
    <row r="164" spans="2:2">
      <c r="B164" s="30" t="str">
        <f>IF('37_P_Ac'!B163="","",'37_P_Ac'!B163)</f>
        <v/>
      </c>
    </row>
    <row r="165" spans="2:2">
      <c r="B165" s="30" t="str">
        <f>IF('37_P_Ac'!B164="","",'37_P_Ac'!B164)</f>
        <v/>
      </c>
    </row>
    <row r="166" spans="2:2">
      <c r="B166" s="30" t="str">
        <f>IF('37_P_Ac'!B165="","",'37_P_Ac'!B165)</f>
        <v/>
      </c>
    </row>
    <row r="167" spans="2:2">
      <c r="B167" s="30" t="str">
        <f>IF('37_P_Ac'!B166="","",'37_P_Ac'!B166)</f>
        <v/>
      </c>
    </row>
    <row r="168" spans="2:2">
      <c r="B168" s="30" t="str">
        <f>IF('37_P_Ac'!B167="","",'37_P_Ac'!B167)</f>
        <v/>
      </c>
    </row>
    <row r="169" spans="2:2">
      <c r="B169" s="30" t="str">
        <f>IF('37_P_Ac'!B168="","",'37_P_Ac'!B168)</f>
        <v/>
      </c>
    </row>
    <row r="170" spans="2:2">
      <c r="B170" s="30" t="str">
        <f>IF('37_P_Ac'!B169="","",'37_P_Ac'!B169)</f>
        <v/>
      </c>
    </row>
    <row r="171" spans="2:2">
      <c r="B171" s="30" t="str">
        <f>IF('37_P_Ac'!B170="","",'37_P_Ac'!B170)</f>
        <v/>
      </c>
    </row>
    <row r="172" spans="2:2">
      <c r="B172" s="30" t="str">
        <f>IF('37_P_Ac'!B171="","",'37_P_Ac'!B171)</f>
        <v/>
      </c>
    </row>
    <row r="173" spans="2:2">
      <c r="B173" s="30" t="str">
        <f>IF('37_P_Ac'!B172="","",'37_P_Ac'!B172)</f>
        <v/>
      </c>
    </row>
    <row r="174" spans="2:2">
      <c r="B174" s="30" t="str">
        <f>IF('37_P_Ac'!B173="","",'37_P_Ac'!B173)</f>
        <v/>
      </c>
    </row>
    <row r="175" spans="2:2">
      <c r="B175" s="30" t="str">
        <f>IF('37_P_Ac'!B174="","",'37_P_Ac'!B174)</f>
        <v/>
      </c>
    </row>
    <row r="176" spans="2:2">
      <c r="B176" s="30" t="str">
        <f>IF('37_P_Ac'!B175="","",'37_P_Ac'!B175)</f>
        <v/>
      </c>
    </row>
    <row r="177" spans="2:2">
      <c r="B177" s="30" t="str">
        <f>IF('37_P_Ac'!B176="","",'37_P_Ac'!B176)</f>
        <v/>
      </c>
    </row>
    <row r="178" spans="2:2">
      <c r="B178" s="30" t="str">
        <f>IF('37_P_Ac'!B177="","",'37_P_Ac'!B177)</f>
        <v/>
      </c>
    </row>
    <row r="179" spans="2:2">
      <c r="B179" s="30" t="str">
        <f>IF('37_P_Ac'!B178="","",'37_P_Ac'!B178)</f>
        <v/>
      </c>
    </row>
    <row r="180" spans="2:2">
      <c r="B180" s="30" t="str">
        <f>IF('37_P_Ac'!B179="","",'37_P_Ac'!B179)</f>
        <v/>
      </c>
    </row>
    <row r="181" spans="2:2">
      <c r="B181" s="30" t="str">
        <f>IF('37_P_Ac'!B180="","",'37_P_Ac'!B180)</f>
        <v/>
      </c>
    </row>
    <row r="182" spans="2:2">
      <c r="B182" s="30" t="str">
        <f>IF('37_P_Ac'!B181="","",'37_P_Ac'!B181)</f>
        <v/>
      </c>
    </row>
    <row r="183" spans="2:2">
      <c r="B183" s="30" t="str">
        <f>IF('37_P_Ac'!B182="","",'37_P_Ac'!B182)</f>
        <v/>
      </c>
    </row>
    <row r="184" spans="2:2">
      <c r="B184" s="30" t="str">
        <f>IF('37_P_Ac'!B183="","",'37_P_Ac'!B183)</f>
        <v/>
      </c>
    </row>
    <row r="185" spans="2:2">
      <c r="B185" s="30" t="str">
        <f>IF('37_P_Ac'!B184="","",'37_P_Ac'!B184)</f>
        <v/>
      </c>
    </row>
    <row r="186" spans="2:2">
      <c r="B186" s="30" t="str">
        <f>IF('37_P_Ac'!B185="","",'37_P_Ac'!B185)</f>
        <v/>
      </c>
    </row>
    <row r="187" spans="2:2">
      <c r="B187" s="30" t="str">
        <f>IF('37_P_Ac'!B186="","",'37_P_Ac'!B186)</f>
        <v/>
      </c>
    </row>
    <row r="188" spans="2:2">
      <c r="B188" s="30" t="str">
        <f>IF('37_P_Ac'!B187="","",'37_P_Ac'!B187)</f>
        <v/>
      </c>
    </row>
    <row r="189" spans="2:2">
      <c r="B189" s="30" t="str">
        <f>IF('37_P_Ac'!B188="","",'37_P_Ac'!B188)</f>
        <v/>
      </c>
    </row>
    <row r="190" spans="2:2">
      <c r="B190" s="30" t="str">
        <f>IF('37_P_Ac'!B189="","",'37_P_Ac'!B189)</f>
        <v/>
      </c>
    </row>
    <row r="191" spans="2:2">
      <c r="B191" s="30" t="str">
        <f>IF('37_P_Ac'!B190="","",'37_P_Ac'!B190)</f>
        <v/>
      </c>
    </row>
    <row r="192" spans="2:2">
      <c r="B192" s="30" t="str">
        <f>IF('37_P_Ac'!B191="","",'37_P_Ac'!B191)</f>
        <v/>
      </c>
    </row>
    <row r="193" spans="2:2">
      <c r="B193" s="30" t="str">
        <f>IF('37_P_Ac'!B192="","",'37_P_Ac'!B192)</f>
        <v/>
      </c>
    </row>
    <row r="194" spans="2:2">
      <c r="B194" s="30" t="str">
        <f>IF('37_P_Ac'!B193="","",'37_P_Ac'!B193)</f>
        <v/>
      </c>
    </row>
    <row r="195" spans="2:2">
      <c r="B195" s="30" t="str">
        <f>IF('37_P_Ac'!B194="","",'37_P_Ac'!B194)</f>
        <v/>
      </c>
    </row>
    <row r="196" spans="2:2">
      <c r="B196" s="30" t="str">
        <f>IF('37_P_Ac'!B195="","",'37_P_Ac'!B195)</f>
        <v/>
      </c>
    </row>
    <row r="197" spans="2:2">
      <c r="B197" s="30" t="str">
        <f>IF('37_P_Ac'!B196="","",'37_P_Ac'!B196)</f>
        <v/>
      </c>
    </row>
    <row r="198" spans="2:2">
      <c r="B198" s="30" t="str">
        <f>IF('37_P_Ac'!B197="","",'37_P_Ac'!B197)</f>
        <v/>
      </c>
    </row>
    <row r="199" spans="2:2">
      <c r="B199" s="30" t="str">
        <f>IF('37_P_Ac'!B198="","",'37_P_Ac'!B198)</f>
        <v/>
      </c>
    </row>
    <row r="200" spans="2:2">
      <c r="B200" s="30" t="str">
        <f>IF('37_P_Ac'!B199="","",'37_P_Ac'!B199)</f>
        <v/>
      </c>
    </row>
    <row r="201" spans="2:2">
      <c r="B201" s="30" t="str">
        <f>IF('37_P_Ac'!B200="","",'37_P_Ac'!B200)</f>
        <v/>
      </c>
    </row>
    <row r="202" spans="2:2">
      <c r="B202" s="30" t="str">
        <f>IF('37_P_Ac'!B201="","",'37_P_Ac'!B201)</f>
        <v/>
      </c>
    </row>
    <row r="203" spans="2:2">
      <c r="B203" s="30" t="str">
        <f>IF('37_P_Ac'!B202="","",'37_P_Ac'!B202)</f>
        <v/>
      </c>
    </row>
    <row r="204" spans="2:2">
      <c r="B204" s="30" t="str">
        <f>IF('37_P_Ac'!B203="","",'37_P_Ac'!B203)</f>
        <v/>
      </c>
    </row>
    <row r="205" spans="2:2">
      <c r="B205" s="30" t="str">
        <f>IF('37_P_Ac'!B204="","",'37_P_Ac'!B204)</f>
        <v/>
      </c>
    </row>
    <row r="206" spans="2:2">
      <c r="B206" s="30" t="str">
        <f>IF('37_P_Ac'!B205="","",'37_P_Ac'!B205)</f>
        <v/>
      </c>
    </row>
    <row r="207" spans="2:2">
      <c r="B207" s="30" t="str">
        <f>IF('37_P_Ac'!B206="","",'37_P_Ac'!B206)</f>
        <v/>
      </c>
    </row>
    <row r="208" spans="2:2">
      <c r="B208" s="30" t="str">
        <f>IF('37_P_Ac'!B207="","",'37_P_Ac'!B207)</f>
        <v/>
      </c>
    </row>
    <row r="209" spans="2:2">
      <c r="B209" s="30" t="str">
        <f>IF('37_P_Ac'!B208="","",'37_P_Ac'!B208)</f>
        <v/>
      </c>
    </row>
    <row r="210" spans="2:2">
      <c r="B210" s="30" t="str">
        <f>IF('37_P_Ac'!B209="","",'37_P_Ac'!B209)</f>
        <v/>
      </c>
    </row>
    <row r="211" spans="2:2">
      <c r="B211" s="30" t="str">
        <f>IF('37_P_Ac'!B210="","",'37_P_Ac'!B210)</f>
        <v/>
      </c>
    </row>
    <row r="212" spans="2:2">
      <c r="B212" s="30" t="str">
        <f>IF('37_P_Ac'!B211="","",'37_P_Ac'!B211)</f>
        <v/>
      </c>
    </row>
    <row r="213" spans="2:2">
      <c r="B213" s="30" t="str">
        <f>IF('37_P_Ac'!B212="","",'37_P_Ac'!B212)</f>
        <v/>
      </c>
    </row>
    <row r="214" spans="2:2">
      <c r="B214" s="30" t="str">
        <f>IF('37_P_Ac'!B213="","",'37_P_Ac'!B213)</f>
        <v/>
      </c>
    </row>
    <row r="215" spans="2:2">
      <c r="B215" s="30" t="str">
        <f>IF('37_P_Ac'!B214="","",'37_P_Ac'!B214)</f>
        <v/>
      </c>
    </row>
    <row r="216" spans="2:2">
      <c r="B216" s="30" t="str">
        <f>IF('37_P_Ac'!B215="","",'37_P_Ac'!B215)</f>
        <v/>
      </c>
    </row>
    <row r="217" spans="2:2">
      <c r="B217" s="30" t="str">
        <f>IF('37_P_Ac'!B216="","",'37_P_Ac'!B216)</f>
        <v/>
      </c>
    </row>
    <row r="218" spans="2:2">
      <c r="B218" s="30" t="str">
        <f>IF('37_P_Ac'!B217="","",'37_P_Ac'!B217)</f>
        <v/>
      </c>
    </row>
    <row r="219" spans="2:2">
      <c r="B219" s="30" t="str">
        <f>IF('37_P_Ac'!B218="","",'37_P_Ac'!B218)</f>
        <v/>
      </c>
    </row>
    <row r="220" spans="2:2">
      <c r="B220" s="30" t="str">
        <f>IF('37_P_Ac'!B219="","",'37_P_Ac'!B219)</f>
        <v/>
      </c>
    </row>
    <row r="221" spans="2:2">
      <c r="B221" s="30" t="str">
        <f>IF('37_P_Ac'!B220="","",'37_P_Ac'!B220)</f>
        <v/>
      </c>
    </row>
    <row r="222" spans="2:2">
      <c r="B222" s="30" t="str">
        <f>IF('37_P_Ac'!B221="","",'37_P_Ac'!B221)</f>
        <v/>
      </c>
    </row>
    <row r="223" spans="2:2">
      <c r="B223" s="30" t="str">
        <f>IF('37_P_Ac'!B222="","",'37_P_Ac'!B222)</f>
        <v/>
      </c>
    </row>
    <row r="224" spans="2:2">
      <c r="B224" s="30" t="str">
        <f>IF('37_P_Ac'!B223="","",'37_P_Ac'!B223)</f>
        <v/>
      </c>
    </row>
    <row r="225" spans="2:2">
      <c r="B225" s="30" t="str">
        <f>IF('37_P_Ac'!B224="","",'37_P_Ac'!B224)</f>
        <v/>
      </c>
    </row>
    <row r="226" spans="2:2">
      <c r="B226" s="30" t="str">
        <f>IF('37_P_Ac'!B225="","",'37_P_Ac'!B225)</f>
        <v/>
      </c>
    </row>
    <row r="227" spans="2:2">
      <c r="B227" s="30" t="str">
        <f>IF('37_P_Ac'!B226="","",'37_P_Ac'!B226)</f>
        <v/>
      </c>
    </row>
    <row r="228" spans="2:2">
      <c r="B228" s="30" t="str">
        <f>IF('37_P_Ac'!B227="","",'37_P_Ac'!B227)</f>
        <v/>
      </c>
    </row>
    <row r="229" spans="2:2">
      <c r="B229" s="30" t="str">
        <f>IF('37_P_Ac'!B228="","",'37_P_Ac'!B228)</f>
        <v/>
      </c>
    </row>
    <row r="230" spans="2:2">
      <c r="B230" s="30" t="str">
        <f>IF('37_P_Ac'!B229="","",'37_P_Ac'!B229)</f>
        <v/>
      </c>
    </row>
    <row r="231" spans="2:2">
      <c r="B231" s="30" t="str">
        <f>IF('37_P_Ac'!B230="","",'37_P_Ac'!B230)</f>
        <v/>
      </c>
    </row>
    <row r="232" spans="2:2">
      <c r="B232" s="30" t="str">
        <f>IF('37_P_Ac'!B231="","",'37_P_Ac'!B231)</f>
        <v/>
      </c>
    </row>
    <row r="233" spans="2:2">
      <c r="B233" s="30" t="str">
        <f>IF('37_P_Ac'!B232="","",'37_P_Ac'!B232)</f>
        <v/>
      </c>
    </row>
    <row r="234" spans="2:2">
      <c r="B234" s="30" t="str">
        <f>IF('37_P_Ac'!B233="","",'37_P_Ac'!B233)</f>
        <v/>
      </c>
    </row>
    <row r="235" spans="2:2">
      <c r="B235" s="30" t="str">
        <f>IF('37_P_Ac'!B234="","",'37_P_Ac'!B234)</f>
        <v/>
      </c>
    </row>
    <row r="236" spans="2:2">
      <c r="B236" s="30" t="str">
        <f>IF('37_P_Ac'!B235="","",'37_P_Ac'!B235)</f>
        <v/>
      </c>
    </row>
    <row r="237" spans="2:2">
      <c r="B237" s="30" t="str">
        <f>IF('37_P_Ac'!B236="","",'37_P_Ac'!B236)</f>
        <v/>
      </c>
    </row>
    <row r="238" spans="2:2">
      <c r="B238" s="30" t="str">
        <f>IF('37_P_Ac'!B237="","",'37_P_Ac'!B237)</f>
        <v/>
      </c>
    </row>
    <row r="239" spans="2:2">
      <c r="B239" s="30" t="str">
        <f>IF('37_P_Ac'!B238="","",'37_P_Ac'!B238)</f>
        <v/>
      </c>
    </row>
    <row r="240" spans="2:2">
      <c r="B240" s="30" t="str">
        <f>IF('37_P_Ac'!B239="","",'37_P_Ac'!B239)</f>
        <v/>
      </c>
    </row>
    <row r="241" spans="2:2">
      <c r="B241" s="30" t="str">
        <f>IF('37_P_Ac'!B240="","",'37_P_Ac'!B240)</f>
        <v/>
      </c>
    </row>
    <row r="242" spans="2:2">
      <c r="B242" s="30" t="str">
        <f>IF('37_P_Ac'!B241="","",'37_P_Ac'!B241)</f>
        <v/>
      </c>
    </row>
    <row r="243" spans="2:2">
      <c r="B243" s="30" t="str">
        <f>IF('37_P_Ac'!B242="","",'37_P_Ac'!B242)</f>
        <v/>
      </c>
    </row>
    <row r="244" spans="2:2">
      <c r="B244" s="30" t="str">
        <f>IF('37_P_Ac'!B243="","",'37_P_Ac'!B243)</f>
        <v/>
      </c>
    </row>
    <row r="245" spans="2:2">
      <c r="B245" s="30" t="str">
        <f>IF('37_P_Ac'!B244="","",'37_P_Ac'!B244)</f>
        <v/>
      </c>
    </row>
    <row r="246" spans="2:2">
      <c r="B246" s="30" t="str">
        <f>IF('37_P_Ac'!B245="","",'37_P_Ac'!B245)</f>
        <v/>
      </c>
    </row>
    <row r="247" spans="2:2">
      <c r="B247" s="30" t="str">
        <f>IF('37_P_Ac'!B246="","",'37_P_Ac'!B246)</f>
        <v/>
      </c>
    </row>
    <row r="248" spans="2:2">
      <c r="B248" s="30" t="str">
        <f>IF('37_P_Ac'!B247="","",'37_P_Ac'!B247)</f>
        <v/>
      </c>
    </row>
    <row r="249" spans="2:2">
      <c r="B249" s="30" t="str">
        <f>IF('37_P_Ac'!B248="","",'37_P_Ac'!B248)</f>
        <v/>
      </c>
    </row>
    <row r="250" spans="2:2">
      <c r="B250" s="30" t="str">
        <f>IF('37_P_Ac'!B249="","",'37_P_Ac'!B249)</f>
        <v/>
      </c>
    </row>
    <row r="251" spans="2:2">
      <c r="B251" s="30" t="str">
        <f>IF('37_P_Ac'!B250="","",'37_P_Ac'!B250)</f>
        <v/>
      </c>
    </row>
    <row r="252" spans="2:2">
      <c r="B252" s="30" t="str">
        <f>IF('37_P_Ac'!B251="","",'37_P_Ac'!B251)</f>
        <v/>
      </c>
    </row>
    <row r="253" spans="2:2">
      <c r="B253" s="30" t="str">
        <f>IF('37_P_Ac'!B252="","",'37_P_Ac'!B252)</f>
        <v/>
      </c>
    </row>
    <row r="254" spans="2:2">
      <c r="B254" s="30" t="str">
        <f>IF('37_P_Ac'!B253="","",'37_P_Ac'!B253)</f>
        <v/>
      </c>
    </row>
    <row r="255" spans="2:2">
      <c r="B255" s="30" t="str">
        <f>IF('37_P_Ac'!B254="","",'37_P_Ac'!B254)</f>
        <v/>
      </c>
    </row>
    <row r="256" spans="2:2">
      <c r="B256" s="30" t="str">
        <f>IF('37_P_Ac'!B255="","",'37_P_Ac'!B255)</f>
        <v/>
      </c>
    </row>
    <row r="257" spans="2:2">
      <c r="B257" s="30" t="str">
        <f>IF('37_P_Ac'!B256="","",'37_P_Ac'!B256)</f>
        <v/>
      </c>
    </row>
    <row r="258" spans="2:2">
      <c r="B258" s="30" t="str">
        <f>IF('37_P_Ac'!B257="","",'37_P_Ac'!B257)</f>
        <v/>
      </c>
    </row>
    <row r="259" spans="2:2">
      <c r="B259" s="30" t="str">
        <f>IF('37_P_Ac'!B258="","",'37_P_Ac'!B258)</f>
        <v/>
      </c>
    </row>
    <row r="260" spans="2:2">
      <c r="B260" s="30" t="str">
        <f>IF('37_P_Ac'!B259="","",'37_P_Ac'!B259)</f>
        <v/>
      </c>
    </row>
    <row r="261" spans="2:2">
      <c r="B261" s="30" t="str">
        <f>IF('37_P_Ac'!B260="","",'37_P_Ac'!B260)</f>
        <v/>
      </c>
    </row>
    <row r="262" spans="2:2">
      <c r="B262" s="30" t="str">
        <f>IF('37_P_Ac'!B261="","",'37_P_Ac'!B261)</f>
        <v/>
      </c>
    </row>
    <row r="263" spans="2:2">
      <c r="B263" s="30" t="str">
        <f>IF('37_P_Ac'!B262="","",'37_P_Ac'!B262)</f>
        <v/>
      </c>
    </row>
    <row r="264" spans="2:2">
      <c r="B264" s="30" t="str">
        <f>IF('37_P_Ac'!B263="","",'37_P_Ac'!B263)</f>
        <v/>
      </c>
    </row>
    <row r="265" spans="2:2">
      <c r="B265" s="30" t="str">
        <f>IF('37_P_Ac'!B264="","",'37_P_Ac'!B264)</f>
        <v/>
      </c>
    </row>
    <row r="266" spans="2:2">
      <c r="B266" s="30" t="str">
        <f>IF('37_P_Ac'!B265="","",'37_P_Ac'!B265)</f>
        <v/>
      </c>
    </row>
    <row r="267" spans="2:2">
      <c r="B267" s="30" t="str">
        <f>IF('37_P_Ac'!B266="","",'37_P_Ac'!B266)</f>
        <v/>
      </c>
    </row>
    <row r="268" spans="2:2">
      <c r="B268" s="30" t="str">
        <f>IF('37_P_Ac'!B267="","",'37_P_Ac'!B267)</f>
        <v/>
      </c>
    </row>
    <row r="269" spans="2:2">
      <c r="B269" s="30" t="str">
        <f>IF('37_P_Ac'!B268="","",'37_P_Ac'!B268)</f>
        <v/>
      </c>
    </row>
    <row r="270" spans="2:2">
      <c r="B270" s="30" t="str">
        <f>IF('37_P_Ac'!B269="","",'37_P_Ac'!B269)</f>
        <v/>
      </c>
    </row>
    <row r="271" spans="2:2">
      <c r="B271" s="30" t="str">
        <f>IF('37_P_Ac'!B270="","",'37_P_Ac'!B270)</f>
        <v/>
      </c>
    </row>
    <row r="272" spans="2:2">
      <c r="B272" s="30" t="str">
        <f>IF('37_P_Ac'!B271="","",'37_P_Ac'!B271)</f>
        <v/>
      </c>
    </row>
    <row r="273" spans="2:2">
      <c r="B273" s="30" t="str">
        <f>IF('37_P_Ac'!B272="","",'37_P_Ac'!B272)</f>
        <v/>
      </c>
    </row>
    <row r="274" spans="2:2">
      <c r="B274" s="30" t="str">
        <f>IF('37_P_Ac'!B273="","",'37_P_Ac'!B273)</f>
        <v/>
      </c>
    </row>
    <row r="275" spans="2:2">
      <c r="B275" s="30" t="str">
        <f>IF('37_P_Ac'!B274="","",'37_P_Ac'!B274)</f>
        <v/>
      </c>
    </row>
    <row r="276" spans="2:2">
      <c r="B276" s="30" t="str">
        <f>IF('37_P_Ac'!B275="","",'37_P_Ac'!B275)</f>
        <v/>
      </c>
    </row>
    <row r="277" spans="2:2">
      <c r="B277" s="30" t="str">
        <f>IF('37_P_Ac'!B276="","",'37_P_Ac'!B276)</f>
        <v/>
      </c>
    </row>
    <row r="278" spans="2:2">
      <c r="B278" s="30" t="str">
        <f>IF('37_P_Ac'!B277="","",'37_P_Ac'!B277)</f>
        <v/>
      </c>
    </row>
    <row r="279" spans="2:2">
      <c r="B279" s="30" t="str">
        <f>IF('37_P_Ac'!B278="","",'37_P_Ac'!B278)</f>
        <v/>
      </c>
    </row>
    <row r="280" spans="2:2">
      <c r="B280" s="30" t="str">
        <f>IF('37_P_Ac'!B279="","",'37_P_Ac'!B279)</f>
        <v/>
      </c>
    </row>
    <row r="281" spans="2:2">
      <c r="B281" s="30" t="str">
        <f>IF('37_P_Ac'!B280="","",'37_P_Ac'!B280)</f>
        <v/>
      </c>
    </row>
    <row r="282" spans="2:2">
      <c r="B282" s="30" t="str">
        <f>IF('37_P_Ac'!B281="","",'37_P_Ac'!B281)</f>
        <v/>
      </c>
    </row>
    <row r="283" spans="2:2">
      <c r="B283" s="30" t="str">
        <f>IF('37_P_Ac'!B282="","",'37_P_Ac'!B282)</f>
        <v/>
      </c>
    </row>
    <row r="284" spans="2:2">
      <c r="B284" s="30" t="str">
        <f>IF('37_P_Ac'!B283="","",'37_P_Ac'!B283)</f>
        <v/>
      </c>
    </row>
    <row r="285" spans="2:2">
      <c r="B285" s="30" t="str">
        <f>IF('37_P_Ac'!B284="","",'37_P_Ac'!B284)</f>
        <v/>
      </c>
    </row>
    <row r="286" spans="2:2">
      <c r="B286" s="30" t="str">
        <f>IF('37_P_Ac'!B285="","",'37_P_Ac'!B285)</f>
        <v/>
      </c>
    </row>
    <row r="287" spans="2:2">
      <c r="B287" s="30" t="str">
        <f>IF('37_P_Ac'!B286="","",'37_P_Ac'!B286)</f>
        <v/>
      </c>
    </row>
    <row r="288" spans="2:2">
      <c r="B288" s="30" t="str">
        <f>IF('37_P_Ac'!B287="","",'37_P_Ac'!B287)</f>
        <v/>
      </c>
    </row>
    <row r="289" spans="2:2">
      <c r="B289" s="30" t="str">
        <f>IF('37_P_Ac'!B288="","",'37_P_Ac'!B288)</f>
        <v/>
      </c>
    </row>
    <row r="290" spans="2:2">
      <c r="B290" s="30" t="str">
        <f>IF('37_P_Ac'!B289="","",'37_P_Ac'!B289)</f>
        <v/>
      </c>
    </row>
    <row r="291" spans="2:2">
      <c r="B291" s="30" t="str">
        <f>IF('37_P_Ac'!B290="","",'37_P_Ac'!B290)</f>
        <v/>
      </c>
    </row>
    <row r="292" spans="2:2">
      <c r="B292" s="30" t="str">
        <f>IF('37_P_Ac'!B291="","",'37_P_Ac'!B291)</f>
        <v/>
      </c>
    </row>
    <row r="293" spans="2:2">
      <c r="B293" s="30" t="str">
        <f>IF('37_P_Ac'!B292="","",'37_P_Ac'!B292)</f>
        <v/>
      </c>
    </row>
    <row r="294" spans="2:2">
      <c r="B294" s="30" t="str">
        <f>IF('37_P_Ac'!B293="","",'37_P_Ac'!B293)</f>
        <v/>
      </c>
    </row>
    <row r="295" spans="2:2">
      <c r="B295" s="30" t="str">
        <f>IF('37_P_Ac'!B294="","",'37_P_Ac'!B294)</f>
        <v/>
      </c>
    </row>
    <row r="296" spans="2:2">
      <c r="B296" s="30" t="str">
        <f>IF('37_P_Ac'!B295="","",'37_P_Ac'!B295)</f>
        <v/>
      </c>
    </row>
    <row r="297" spans="2:2">
      <c r="B297" s="30" t="str">
        <f>IF('37_P_Ac'!B296="","",'37_P_Ac'!B296)</f>
        <v/>
      </c>
    </row>
    <row r="298" spans="2:2">
      <c r="B298" s="30" t="str">
        <f>IF('37_P_Ac'!B297="","",'37_P_Ac'!B297)</f>
        <v/>
      </c>
    </row>
    <row r="299" spans="2:2">
      <c r="B299" s="30" t="str">
        <f>IF('37_P_Ac'!B298="","",'37_P_Ac'!B298)</f>
        <v/>
      </c>
    </row>
    <row r="300" spans="2:2">
      <c r="B300" s="30" t="str">
        <f>IF('37_P_Ac'!B299="","",'37_P_Ac'!B299)</f>
        <v/>
      </c>
    </row>
    <row r="301" spans="2:2">
      <c r="B301" s="30" t="str">
        <f>IF('37_P_Ac'!B300="","",'37_P_Ac'!B300)</f>
        <v/>
      </c>
    </row>
    <row r="302" spans="2:2">
      <c r="B302" s="30" t="str">
        <f>IF('37_P_Ac'!B301="","",'37_P_Ac'!B301)</f>
        <v/>
      </c>
    </row>
    <row r="303" spans="2:2">
      <c r="B303" s="30" t="str">
        <f>IF('37_P_Ac'!B302="","",'37_P_Ac'!B302)</f>
        <v/>
      </c>
    </row>
    <row r="304" spans="2:2">
      <c r="B304" s="30" t="str">
        <f>IF('37_P_Ac'!B303="","",'37_P_Ac'!B303)</f>
        <v/>
      </c>
    </row>
    <row r="305" spans="2:2">
      <c r="B305" s="30" t="str">
        <f>IF('37_P_Ac'!B304="","",'37_P_Ac'!B304)</f>
        <v/>
      </c>
    </row>
    <row r="306" spans="2:2">
      <c r="B306" s="30" t="str">
        <f>IF('37_P_Ac'!B305="","",'37_P_Ac'!B305)</f>
        <v/>
      </c>
    </row>
    <row r="307" spans="2:2">
      <c r="B307" s="30" t="str">
        <f>IF('37_P_Ac'!B306="","",'37_P_Ac'!B306)</f>
        <v/>
      </c>
    </row>
    <row r="308" spans="2:2">
      <c r="B308" s="30" t="str">
        <f>IF('37_P_Ac'!B307="","",'37_P_Ac'!B307)</f>
        <v/>
      </c>
    </row>
    <row r="309" spans="2:2">
      <c r="B309" s="30" t="str">
        <f>IF('37_P_Ac'!B308="","",'37_P_Ac'!B308)</f>
        <v/>
      </c>
    </row>
    <row r="310" spans="2:2">
      <c r="B310" s="30" t="str">
        <f>IF('37_P_Ac'!B309="","",'37_P_Ac'!B309)</f>
        <v/>
      </c>
    </row>
    <row r="311" spans="2:2">
      <c r="B311" s="30" t="str">
        <f>IF('37_P_Ac'!B310="","",'37_P_Ac'!B310)</f>
        <v/>
      </c>
    </row>
    <row r="312" spans="2:2">
      <c r="B312" s="30" t="str">
        <f>IF('37_P_Ac'!B311="","",'37_P_Ac'!B311)</f>
        <v/>
      </c>
    </row>
    <row r="313" spans="2:2">
      <c r="B313" s="30" t="str">
        <f>IF('37_P_Ac'!B312="","",'37_P_Ac'!B312)</f>
        <v/>
      </c>
    </row>
    <row r="314" spans="2:2">
      <c r="B314" s="30" t="str">
        <f>IF('37_P_Ac'!B313="","",'37_P_Ac'!B313)</f>
        <v/>
      </c>
    </row>
    <row r="315" spans="2:2">
      <c r="B315" s="30" t="str">
        <f>IF('37_P_Ac'!B314="","",'37_P_Ac'!B314)</f>
        <v/>
      </c>
    </row>
    <row r="316" spans="2:2">
      <c r="B316" s="30" t="str">
        <f>IF('37_P_Ac'!B315="","",'37_P_Ac'!B315)</f>
        <v/>
      </c>
    </row>
    <row r="317" spans="2:2">
      <c r="B317" s="30" t="str">
        <f>IF('37_P_Ac'!B316="","",'37_P_Ac'!B316)</f>
        <v/>
      </c>
    </row>
    <row r="318" spans="2:2">
      <c r="B318" s="30" t="str">
        <f>IF('37_P_Ac'!B317="","",'37_P_Ac'!B317)</f>
        <v/>
      </c>
    </row>
    <row r="319" spans="2:2">
      <c r="B319" s="30" t="str">
        <f>IF('37_P_Ac'!B318="","",'37_P_Ac'!B318)</f>
        <v/>
      </c>
    </row>
    <row r="320" spans="2:2">
      <c r="B320" s="30" t="str">
        <f>IF('37_P_Ac'!B319="","",'37_P_Ac'!B319)</f>
        <v/>
      </c>
    </row>
    <row r="321" spans="2:2">
      <c r="B321" s="30" t="str">
        <f>IF('37_P_Ac'!B320="","",'37_P_Ac'!B320)</f>
        <v/>
      </c>
    </row>
    <row r="322" spans="2:2">
      <c r="B322" s="30" t="str">
        <f>IF('37_P_Ac'!B321="","",'37_P_Ac'!B321)</f>
        <v/>
      </c>
    </row>
    <row r="323" spans="2:2">
      <c r="B323" s="30" t="str">
        <f>IF('37_P_Ac'!B322="","",'37_P_Ac'!B322)</f>
        <v/>
      </c>
    </row>
    <row r="324" spans="2:2">
      <c r="B324" s="30" t="str">
        <f>IF('37_P_Ac'!B323="","",'37_P_Ac'!B323)</f>
        <v/>
      </c>
    </row>
    <row r="325" spans="2:2">
      <c r="B325" s="30" t="str">
        <f>IF('37_P_Ac'!B324="","",'37_P_Ac'!B324)</f>
        <v/>
      </c>
    </row>
    <row r="326" spans="2:2">
      <c r="B326" s="30" t="str">
        <f>IF('37_P_Ac'!B325="","",'37_P_Ac'!B325)</f>
        <v/>
      </c>
    </row>
    <row r="327" spans="2:2">
      <c r="B327" s="30" t="str">
        <f>IF('37_P_Ac'!B326="","",'37_P_Ac'!B326)</f>
        <v/>
      </c>
    </row>
    <row r="328" spans="2:2">
      <c r="B328" s="30" t="str">
        <f>IF('37_P_Ac'!B327="","",'37_P_Ac'!B327)</f>
        <v/>
      </c>
    </row>
    <row r="329" spans="2:2">
      <c r="B329" s="30" t="str">
        <f>IF('37_P_Ac'!B328="","",'37_P_Ac'!B328)</f>
        <v/>
      </c>
    </row>
    <row r="330" spans="2:2">
      <c r="B330" s="30" t="str">
        <f>IF('37_P_Ac'!B329="","",'37_P_Ac'!B329)</f>
        <v/>
      </c>
    </row>
    <row r="331" spans="2:2">
      <c r="B331" s="30" t="str">
        <f>IF('37_P_Ac'!B330="","",'37_P_Ac'!B330)</f>
        <v/>
      </c>
    </row>
    <row r="332" spans="2:2">
      <c r="B332" s="30" t="str">
        <f>IF('37_P_Ac'!B331="","",'37_P_Ac'!B331)</f>
        <v/>
      </c>
    </row>
    <row r="333" spans="2:2">
      <c r="B333" s="30" t="str">
        <f>IF('37_P_Ac'!B332="","",'37_P_Ac'!B332)</f>
        <v/>
      </c>
    </row>
    <row r="334" spans="2:2">
      <c r="B334" s="30" t="str">
        <f>IF('37_P_Ac'!B333="","",'37_P_Ac'!B333)</f>
        <v/>
      </c>
    </row>
    <row r="335" spans="2:2">
      <c r="B335" s="30" t="str">
        <f>IF('37_P_Ac'!B334="","",'37_P_Ac'!B334)</f>
        <v/>
      </c>
    </row>
    <row r="336" spans="2:2">
      <c r="B336" s="30" t="str">
        <f>IF('37_P_Ac'!B335="","",'37_P_Ac'!B335)</f>
        <v/>
      </c>
    </row>
    <row r="337" spans="2:2">
      <c r="B337" s="30" t="str">
        <f>IF('37_P_Ac'!B336="","",'37_P_Ac'!B336)</f>
        <v/>
      </c>
    </row>
    <row r="338" spans="2:2">
      <c r="B338" s="30" t="str">
        <f>IF('37_P_Ac'!B337="","",'37_P_Ac'!B337)</f>
        <v/>
      </c>
    </row>
    <row r="339" spans="2:2">
      <c r="B339" s="30" t="str">
        <f>IF('37_P_Ac'!B338="","",'37_P_Ac'!B338)</f>
        <v/>
      </c>
    </row>
    <row r="340" spans="2:2">
      <c r="B340" s="30" t="str">
        <f>IF('37_P_Ac'!B339="","",'37_P_Ac'!B339)</f>
        <v/>
      </c>
    </row>
    <row r="341" spans="2:2">
      <c r="B341" s="30" t="str">
        <f>IF('37_P_Ac'!B340="","",'37_P_Ac'!B340)</f>
        <v/>
      </c>
    </row>
    <row r="342" spans="2:2">
      <c r="B342" s="30" t="str">
        <f>IF('37_P_Ac'!B341="","",'37_P_Ac'!B341)</f>
        <v/>
      </c>
    </row>
    <row r="343" spans="2:2">
      <c r="B343" s="30" t="str">
        <f>IF('37_P_Ac'!B342="","",'37_P_Ac'!B342)</f>
        <v/>
      </c>
    </row>
    <row r="344" spans="2:2">
      <c r="B344" s="30" t="str">
        <f>IF('37_P_Ac'!B343="","",'37_P_Ac'!B343)</f>
        <v/>
      </c>
    </row>
    <row r="345" spans="2:2">
      <c r="B345" s="30" t="str">
        <f>IF('37_P_Ac'!B344="","",'37_P_Ac'!B344)</f>
        <v/>
      </c>
    </row>
    <row r="346" spans="2:2">
      <c r="B346" s="30" t="str">
        <f>IF('37_P_Ac'!B345="","",'37_P_Ac'!B345)</f>
        <v/>
      </c>
    </row>
    <row r="347" spans="2:2">
      <c r="B347" s="30" t="str">
        <f>IF('37_P_Ac'!B346="","",'37_P_Ac'!B346)</f>
        <v/>
      </c>
    </row>
    <row r="348" spans="2:2">
      <c r="B348" s="30" t="str">
        <f>IF('37_P_Ac'!B347="","",'37_P_Ac'!B347)</f>
        <v/>
      </c>
    </row>
    <row r="349" spans="2:2">
      <c r="B349" s="30" t="str">
        <f>IF('37_P_Ac'!B348="","",'37_P_Ac'!B348)</f>
        <v/>
      </c>
    </row>
    <row r="350" spans="2:2">
      <c r="B350" s="30" t="str">
        <f>IF('37_P_Ac'!B349="","",'37_P_Ac'!B349)</f>
        <v/>
      </c>
    </row>
    <row r="351" spans="2:2">
      <c r="B351" s="30" t="str">
        <f>IF('37_P_Ac'!B350="","",'37_P_Ac'!B350)</f>
        <v/>
      </c>
    </row>
    <row r="352" spans="2:2">
      <c r="B352" s="30" t="str">
        <f>IF('37_P_Ac'!B351="","",'37_P_Ac'!B351)</f>
        <v/>
      </c>
    </row>
    <row r="353" spans="2:2">
      <c r="B353" s="30" t="str">
        <f>IF('37_P_Ac'!B352="","",'37_P_Ac'!B352)</f>
        <v/>
      </c>
    </row>
    <row r="354" spans="2:2">
      <c r="B354" s="30" t="str">
        <f>IF('37_P_Ac'!B353="","",'37_P_Ac'!B353)</f>
        <v/>
      </c>
    </row>
    <row r="355" spans="2:2">
      <c r="B355" s="30" t="str">
        <f>IF('37_P_Ac'!B354="","",'37_P_Ac'!B354)</f>
        <v/>
      </c>
    </row>
    <row r="356" spans="2:2">
      <c r="B356" s="30" t="str">
        <f>IF('37_P_Ac'!B355="","",'37_P_Ac'!B355)</f>
        <v/>
      </c>
    </row>
    <row r="357" spans="2:2">
      <c r="B357" s="30" t="str">
        <f>IF('37_P_Ac'!B356="","",'37_P_Ac'!B356)</f>
        <v/>
      </c>
    </row>
    <row r="358" spans="2:2">
      <c r="B358" s="30" t="str">
        <f>IF('37_P_Ac'!B357="","",'37_P_Ac'!B357)</f>
        <v/>
      </c>
    </row>
    <row r="359" spans="2:2">
      <c r="B359" s="30" t="str">
        <f>IF('37_P_Ac'!B358="","",'37_P_Ac'!B358)</f>
        <v/>
      </c>
    </row>
    <row r="360" spans="2:2">
      <c r="B360" s="30" t="str">
        <f>IF('37_P_Ac'!B359="","",'37_P_Ac'!B359)</f>
        <v/>
      </c>
    </row>
    <row r="361" spans="2:2">
      <c r="B361" s="30" t="str">
        <f>IF('37_P_Ac'!B360="","",'37_P_Ac'!B360)</f>
        <v/>
      </c>
    </row>
    <row r="362" spans="2:2">
      <c r="B362" s="30" t="str">
        <f>IF('37_P_Ac'!B361="","",'37_P_Ac'!B361)</f>
        <v/>
      </c>
    </row>
    <row r="363" spans="2:2">
      <c r="B363" s="30" t="str">
        <f>IF('37_P_Ac'!B362="","",'37_P_Ac'!B362)</f>
        <v/>
      </c>
    </row>
    <row r="364" spans="2:2">
      <c r="B364" s="30" t="str">
        <f>IF('37_P_Ac'!B363="","",'37_P_Ac'!B363)</f>
        <v/>
      </c>
    </row>
    <row r="365" spans="2:2">
      <c r="B365" s="30" t="str">
        <f>IF('37_P_Ac'!B364="","",'37_P_Ac'!B364)</f>
        <v/>
      </c>
    </row>
    <row r="366" spans="2:2">
      <c r="B366" s="30" t="str">
        <f>IF('37_P_Ac'!B365="","",'37_P_Ac'!B365)</f>
        <v/>
      </c>
    </row>
    <row r="367" spans="2:2">
      <c r="B367" s="30" t="str">
        <f>IF('37_P_Ac'!B366="","",'37_P_Ac'!B366)</f>
        <v/>
      </c>
    </row>
    <row r="368" spans="2:2">
      <c r="B368" s="30" t="str">
        <f>IF('37_P_Ac'!B367="","",'37_P_Ac'!B367)</f>
        <v/>
      </c>
    </row>
    <row r="369" spans="2:2">
      <c r="B369" s="30" t="str">
        <f>IF('37_P_Ac'!B368="","",'37_P_Ac'!B368)</f>
        <v/>
      </c>
    </row>
    <row r="370" spans="2:2">
      <c r="B370" s="30" t="str">
        <f>IF('37_P_Ac'!B369="","",'37_P_Ac'!B369)</f>
        <v/>
      </c>
    </row>
    <row r="371" spans="2:2">
      <c r="B371" s="30" t="str">
        <f>IF('37_P_Ac'!B370="","",'37_P_Ac'!B370)</f>
        <v/>
      </c>
    </row>
    <row r="372" spans="2:2">
      <c r="B372" s="30" t="str">
        <f>IF('37_P_Ac'!B371="","",'37_P_Ac'!B371)</f>
        <v/>
      </c>
    </row>
    <row r="373" spans="2:2">
      <c r="B373" s="30" t="str">
        <f>IF('37_P_Ac'!B372="","",'37_P_Ac'!B372)</f>
        <v/>
      </c>
    </row>
    <row r="374" spans="2:2">
      <c r="B374" s="30" t="str">
        <f>IF('37_P_Ac'!B373="","",'37_P_Ac'!B373)</f>
        <v/>
      </c>
    </row>
    <row r="375" spans="2:2">
      <c r="B375" s="30" t="str">
        <f>IF('37_P_Ac'!B374="","",'37_P_Ac'!B374)</f>
        <v/>
      </c>
    </row>
    <row r="376" spans="2:2">
      <c r="B376" s="30" t="str">
        <f>IF('37_P_Ac'!B375="","",'37_P_Ac'!B375)</f>
        <v/>
      </c>
    </row>
    <row r="377" spans="2:2">
      <c r="B377" s="30" t="str">
        <f>IF('37_P_Ac'!B376="","",'37_P_Ac'!B376)</f>
        <v/>
      </c>
    </row>
    <row r="378" spans="2:2">
      <c r="B378" s="30" t="str">
        <f>IF('37_P_Ac'!B377="","",'37_P_Ac'!B377)</f>
        <v/>
      </c>
    </row>
    <row r="379" spans="2:2">
      <c r="B379" s="30" t="str">
        <f>IF('37_P_Ac'!B378="","",'37_P_Ac'!B378)</f>
        <v/>
      </c>
    </row>
    <row r="380" spans="2:2">
      <c r="B380" s="30" t="str">
        <f>IF('37_P_Ac'!B379="","",'37_P_Ac'!B379)</f>
        <v/>
      </c>
    </row>
    <row r="381" spans="2:2">
      <c r="B381" s="30" t="str">
        <f>IF('37_P_Ac'!B380="","",'37_P_Ac'!B380)</f>
        <v/>
      </c>
    </row>
    <row r="382" spans="2:2">
      <c r="B382" s="30" t="str">
        <f>IF('37_P_Ac'!B381="","",'37_P_Ac'!B381)</f>
        <v/>
      </c>
    </row>
    <row r="383" spans="2:2">
      <c r="B383" s="30" t="str">
        <f>IF('37_P_Ac'!B382="","",'37_P_Ac'!B382)</f>
        <v/>
      </c>
    </row>
    <row r="384" spans="2:2">
      <c r="B384" s="30" t="str">
        <f>IF('37_P_Ac'!B383="","",'37_P_Ac'!B383)</f>
        <v/>
      </c>
    </row>
    <row r="385" spans="2:2">
      <c r="B385" s="30" t="str">
        <f>IF('37_P_Ac'!B384="","",'37_P_Ac'!B384)</f>
        <v/>
      </c>
    </row>
    <row r="386" spans="2:2">
      <c r="B386" s="30" t="str">
        <f>IF('37_P_Ac'!B385="","",'37_P_Ac'!B385)</f>
        <v/>
      </c>
    </row>
    <row r="387" spans="2:2">
      <c r="B387" s="30" t="str">
        <f>IF('37_P_Ac'!B386="","",'37_P_Ac'!B386)</f>
        <v/>
      </c>
    </row>
    <row r="388" spans="2:2">
      <c r="B388" s="30" t="str">
        <f>IF('37_P_Ac'!B387="","",'37_P_Ac'!B387)</f>
        <v/>
      </c>
    </row>
    <row r="389" spans="2:2">
      <c r="B389" s="30" t="str">
        <f>IF('37_P_Ac'!B388="","",'37_P_Ac'!B388)</f>
        <v/>
      </c>
    </row>
    <row r="390" spans="2:2">
      <c r="B390" s="30" t="str">
        <f>IF('37_P_Ac'!B389="","",'37_P_Ac'!B389)</f>
        <v/>
      </c>
    </row>
    <row r="391" spans="2:2">
      <c r="B391" s="30" t="str">
        <f>IF('37_P_Ac'!B390="","",'37_P_Ac'!B390)</f>
        <v/>
      </c>
    </row>
    <row r="392" spans="2:2">
      <c r="B392" s="30" t="str">
        <f>IF('37_P_Ac'!B391="","",'37_P_Ac'!B391)</f>
        <v/>
      </c>
    </row>
    <row r="393" spans="2:2">
      <c r="B393" s="30" t="str">
        <f>IF('37_P_Ac'!B392="","",'37_P_Ac'!B392)</f>
        <v/>
      </c>
    </row>
    <row r="394" spans="2:2">
      <c r="B394" s="30" t="str">
        <f>IF('37_P_Ac'!B393="","",'37_P_Ac'!B393)</f>
        <v/>
      </c>
    </row>
    <row r="395" spans="2:2">
      <c r="B395" s="30" t="str">
        <f>IF('37_P_Ac'!B394="","",'37_P_Ac'!B394)</f>
        <v/>
      </c>
    </row>
    <row r="396" spans="2:2">
      <c r="B396" s="30" t="str">
        <f>IF('37_P_Ac'!B395="","",'37_P_Ac'!B395)</f>
        <v/>
      </c>
    </row>
    <row r="397" spans="2:2">
      <c r="B397" s="30" t="str">
        <f>IF('37_P_Ac'!B396="","",'37_P_Ac'!B396)</f>
        <v/>
      </c>
    </row>
    <row r="398" spans="2:2">
      <c r="B398" s="30" t="str">
        <f>IF('37_P_Ac'!B397="","",'37_P_Ac'!B397)</f>
        <v/>
      </c>
    </row>
    <row r="399" spans="2:2">
      <c r="B399" s="30" t="str">
        <f>IF('37_P_Ac'!B398="","",'37_P_Ac'!B398)</f>
        <v/>
      </c>
    </row>
    <row r="400" spans="2:2">
      <c r="B400" s="30" t="str">
        <f>IF('37_P_Ac'!B399="","",'37_P_Ac'!B399)</f>
        <v/>
      </c>
    </row>
    <row r="401" spans="2:2">
      <c r="B401" s="30" t="str">
        <f>IF('37_P_Ac'!B400="","",'37_P_Ac'!B400)</f>
        <v/>
      </c>
    </row>
    <row r="402" spans="2:2">
      <c r="B402" s="30" t="str">
        <f>IF('37_P_Ac'!B401="","",'37_P_Ac'!B401)</f>
        <v/>
      </c>
    </row>
    <row r="403" spans="2:2">
      <c r="B403" s="30" t="str">
        <f>IF('37_P_Ac'!B402="","",'37_P_Ac'!B402)</f>
        <v/>
      </c>
    </row>
    <row r="404" spans="2:2">
      <c r="B404" s="30" t="str">
        <f>IF('37_P_Ac'!B403="","",'37_P_Ac'!B403)</f>
        <v/>
      </c>
    </row>
    <row r="405" spans="2:2">
      <c r="B405" s="30" t="str">
        <f>IF('37_P_Ac'!B404="","",'37_P_Ac'!B404)</f>
        <v/>
      </c>
    </row>
    <row r="406" spans="2:2">
      <c r="B406" s="30" t="str">
        <f>IF('37_P_Ac'!B405="","",'37_P_Ac'!B405)</f>
        <v/>
      </c>
    </row>
    <row r="407" spans="2:2">
      <c r="B407" s="30" t="str">
        <f>IF('37_P_Ac'!B406="","",'37_P_Ac'!B406)</f>
        <v/>
      </c>
    </row>
    <row r="408" spans="2:2">
      <c r="B408" s="30" t="str">
        <f>IF('37_P_Ac'!B407="","",'37_P_Ac'!B407)</f>
        <v/>
      </c>
    </row>
    <row r="409" spans="2:2">
      <c r="B409" s="30" t="str">
        <f>IF('37_P_Ac'!B408="","",'37_P_Ac'!B408)</f>
        <v/>
      </c>
    </row>
    <row r="410" spans="2:2">
      <c r="B410" s="30" t="str">
        <f>IF('37_P_Ac'!B409="","",'37_P_Ac'!B409)</f>
        <v/>
      </c>
    </row>
    <row r="411" spans="2:2">
      <c r="B411" s="30" t="str">
        <f>IF('37_P_Ac'!B410="","",'37_P_Ac'!B410)</f>
        <v/>
      </c>
    </row>
    <row r="412" spans="2:2">
      <c r="B412" s="30" t="str">
        <f>IF('37_P_Ac'!B411="","",'37_P_Ac'!B411)</f>
        <v/>
      </c>
    </row>
    <row r="413" spans="2:2">
      <c r="B413" s="30" t="str">
        <f>IF('37_P_Ac'!B412="","",'37_P_Ac'!B412)</f>
        <v/>
      </c>
    </row>
    <row r="414" spans="2:2">
      <c r="B414" s="30" t="str">
        <f>IF('37_P_Ac'!B413="","",'37_P_Ac'!B413)</f>
        <v/>
      </c>
    </row>
    <row r="415" spans="2:2">
      <c r="B415" s="30" t="str">
        <f>IF('37_P_Ac'!B414="","",'37_P_Ac'!B414)</f>
        <v/>
      </c>
    </row>
    <row r="416" spans="2:2">
      <c r="B416" s="30" t="str">
        <f>IF('37_P_Ac'!B415="","",'37_P_Ac'!B415)</f>
        <v/>
      </c>
    </row>
    <row r="417" spans="2:2">
      <c r="B417" s="30" t="str">
        <f>IF('37_P_Ac'!B416="","",'37_P_Ac'!B416)</f>
        <v/>
      </c>
    </row>
    <row r="418" spans="2:2">
      <c r="B418" s="30" t="str">
        <f>IF('37_P_Ac'!B417="","",'37_P_Ac'!B417)</f>
        <v/>
      </c>
    </row>
    <row r="419" spans="2:2">
      <c r="B419" s="30" t="str">
        <f>IF('37_P_Ac'!B418="","",'37_P_Ac'!B418)</f>
        <v/>
      </c>
    </row>
    <row r="420" spans="2:2">
      <c r="B420" s="30" t="str">
        <f>IF('37_P_Ac'!B419="","",'37_P_Ac'!B419)</f>
        <v/>
      </c>
    </row>
    <row r="421" spans="2:2">
      <c r="B421" s="30" t="str">
        <f>IF('37_P_Ac'!B420="","",'37_P_Ac'!B420)</f>
        <v/>
      </c>
    </row>
    <row r="422" spans="2:2">
      <c r="B422" s="30" t="str">
        <f>IF('37_P_Ac'!B421="","",'37_P_Ac'!B421)</f>
        <v/>
      </c>
    </row>
    <row r="423" spans="2:2">
      <c r="B423" s="30" t="str">
        <f>IF('37_P_Ac'!B422="","",'37_P_Ac'!B422)</f>
        <v/>
      </c>
    </row>
    <row r="424" spans="2:2">
      <c r="B424" s="30" t="str">
        <f>IF('37_P_Ac'!B423="","",'37_P_Ac'!B423)</f>
        <v/>
      </c>
    </row>
    <row r="425" spans="2:2">
      <c r="B425" s="30" t="str">
        <f>IF('37_P_Ac'!B424="","",'37_P_Ac'!B424)</f>
        <v/>
      </c>
    </row>
    <row r="426" spans="2:2">
      <c r="B426" s="30" t="str">
        <f>IF('37_P_Ac'!B425="","",'37_P_Ac'!B425)</f>
        <v/>
      </c>
    </row>
    <row r="427" spans="2:2">
      <c r="B427" s="30" t="str">
        <f>IF('37_P_Ac'!B426="","",'37_P_Ac'!B426)</f>
        <v/>
      </c>
    </row>
    <row r="428" spans="2:2">
      <c r="B428" s="30" t="str">
        <f>IF('37_P_Ac'!B427="","",'37_P_Ac'!B427)</f>
        <v/>
      </c>
    </row>
    <row r="429" spans="2:2">
      <c r="B429" s="30" t="str">
        <f>IF('37_P_Ac'!B428="","",'37_P_Ac'!B428)</f>
        <v/>
      </c>
    </row>
    <row r="430" spans="2:2">
      <c r="B430" s="30" t="str">
        <f>IF('37_P_Ac'!B429="","",'37_P_Ac'!B429)</f>
        <v/>
      </c>
    </row>
    <row r="431" spans="2:2">
      <c r="B431" s="30" t="str">
        <f>IF('37_P_Ac'!B430="","",'37_P_Ac'!B430)</f>
        <v/>
      </c>
    </row>
    <row r="432" spans="2:2">
      <c r="B432" s="30" t="str">
        <f>IF('37_P_Ac'!B431="","",'37_P_Ac'!B431)</f>
        <v/>
      </c>
    </row>
    <row r="433" spans="2:2">
      <c r="B433" s="30" t="str">
        <f>IF('37_P_Ac'!B432="","",'37_P_Ac'!B432)</f>
        <v/>
      </c>
    </row>
    <row r="434" spans="2:2">
      <c r="B434" s="30" t="str">
        <f>IF('37_P_Ac'!B433="","",'37_P_Ac'!B433)</f>
        <v/>
      </c>
    </row>
    <row r="435" spans="2:2">
      <c r="B435" s="30" t="str">
        <f>IF('37_P_Ac'!B434="","",'37_P_Ac'!B434)</f>
        <v/>
      </c>
    </row>
    <row r="436" spans="2:2">
      <c r="B436" s="30" t="str">
        <f>IF('37_P_Ac'!B435="","",'37_P_Ac'!B435)</f>
        <v/>
      </c>
    </row>
    <row r="437" spans="2:2">
      <c r="B437" s="30" t="str">
        <f>IF('37_P_Ac'!B436="","",'37_P_Ac'!B436)</f>
        <v/>
      </c>
    </row>
    <row r="438" spans="2:2">
      <c r="B438" s="30" t="str">
        <f>IF('37_P_Ac'!B437="","",'37_P_Ac'!B437)</f>
        <v/>
      </c>
    </row>
    <row r="439" spans="2:2">
      <c r="B439" s="30" t="str">
        <f>IF('37_P_Ac'!B438="","",'37_P_Ac'!B438)</f>
        <v/>
      </c>
    </row>
    <row r="440" spans="2:2">
      <c r="B440" s="30" t="str">
        <f>IF('37_P_Ac'!B439="","",'37_P_Ac'!B439)</f>
        <v/>
      </c>
    </row>
    <row r="441" spans="2:2">
      <c r="B441" s="30" t="str">
        <f>IF('37_P_Ac'!B440="","",'37_P_Ac'!B440)</f>
        <v/>
      </c>
    </row>
    <row r="442" spans="2:2">
      <c r="B442" s="30" t="str">
        <f>IF('37_P_Ac'!B441="","",'37_P_Ac'!B441)</f>
        <v/>
      </c>
    </row>
    <row r="443" spans="2:2">
      <c r="B443" s="30" t="str">
        <f>IF('37_P_Ac'!B442="","",'37_P_Ac'!B442)</f>
        <v/>
      </c>
    </row>
    <row r="444" spans="2:2">
      <c r="B444" s="30" t="str">
        <f>IF('37_P_Ac'!B443="","",'37_P_Ac'!B443)</f>
        <v/>
      </c>
    </row>
    <row r="445" spans="2:2">
      <c r="B445" s="30" t="str">
        <f>IF('37_P_Ac'!B444="","",'37_P_Ac'!B444)</f>
        <v/>
      </c>
    </row>
    <row r="446" spans="2:2">
      <c r="B446" s="30" t="str">
        <f>IF('37_P_Ac'!B445="","",'37_P_Ac'!B445)</f>
        <v/>
      </c>
    </row>
    <row r="447" spans="2:2">
      <c r="B447" s="30" t="str">
        <f>IF('37_P_Ac'!B446="","",'37_P_Ac'!B446)</f>
        <v/>
      </c>
    </row>
    <row r="448" spans="2:2">
      <c r="B448" s="30" t="str">
        <f>IF('37_P_Ac'!B447="","",'37_P_Ac'!B447)</f>
        <v/>
      </c>
    </row>
    <row r="449" spans="2:2">
      <c r="B449" s="30" t="str">
        <f>IF('37_P_Ac'!B448="","",'37_P_Ac'!B448)</f>
        <v/>
      </c>
    </row>
    <row r="450" spans="2:2">
      <c r="B450" s="30" t="str">
        <f>IF('37_P_Ac'!B449="","",'37_P_Ac'!B449)</f>
        <v/>
      </c>
    </row>
    <row r="451" spans="2:2">
      <c r="B451" s="30" t="str">
        <f>IF('37_P_Ac'!B450="","",'37_P_Ac'!B450)</f>
        <v/>
      </c>
    </row>
    <row r="452" spans="2:2">
      <c r="B452" s="30" t="str">
        <f>IF('37_P_Ac'!B451="","",'37_P_Ac'!B451)</f>
        <v/>
      </c>
    </row>
    <row r="453" spans="2:2">
      <c r="B453" s="30" t="str">
        <f>IF('37_P_Ac'!B452="","",'37_P_Ac'!B452)</f>
        <v/>
      </c>
    </row>
    <row r="454" spans="2:2">
      <c r="B454" s="30" t="str">
        <f>IF('37_P_Ac'!B453="","",'37_P_Ac'!B453)</f>
        <v/>
      </c>
    </row>
    <row r="455" spans="2:2">
      <c r="B455" s="30" t="str">
        <f>IF('37_P_Ac'!B454="","",'37_P_Ac'!B454)</f>
        <v/>
      </c>
    </row>
    <row r="456" spans="2:2">
      <c r="B456" s="30" t="str">
        <f>IF('37_P_Ac'!B455="","",'37_P_Ac'!B455)</f>
        <v/>
      </c>
    </row>
    <row r="457" spans="2:2">
      <c r="B457" s="30" t="str">
        <f>IF('37_P_Ac'!B456="","",'37_P_Ac'!B456)</f>
        <v/>
      </c>
    </row>
    <row r="458" spans="2:2">
      <c r="B458" s="30" t="str">
        <f>IF('37_P_Ac'!B457="","",'37_P_Ac'!B457)</f>
        <v/>
      </c>
    </row>
    <row r="459" spans="2:2">
      <c r="B459" s="30" t="str">
        <f>IF('37_P_Ac'!B458="","",'37_P_Ac'!B458)</f>
        <v/>
      </c>
    </row>
    <row r="460" spans="2:2">
      <c r="B460" s="30" t="str">
        <f>IF('37_P_Ac'!B459="","",'37_P_Ac'!B459)</f>
        <v/>
      </c>
    </row>
    <row r="461" spans="2:2">
      <c r="B461" s="30" t="str">
        <f>IF('37_P_Ac'!B460="","",'37_P_Ac'!B460)</f>
        <v/>
      </c>
    </row>
    <row r="462" spans="2:2">
      <c r="B462" s="30" t="str">
        <f>IF('37_P_Ac'!B461="","",'37_P_Ac'!B461)</f>
        <v/>
      </c>
    </row>
    <row r="463" spans="2:2">
      <c r="B463" s="30" t="str">
        <f>IF('37_P_Ac'!B462="","",'37_P_Ac'!B462)</f>
        <v/>
      </c>
    </row>
    <row r="464" spans="2:2">
      <c r="B464" s="30" t="str">
        <f>IF('37_P_Ac'!B463="","",'37_P_Ac'!B463)</f>
        <v/>
      </c>
    </row>
    <row r="465" spans="2:2">
      <c r="B465" s="30" t="str">
        <f>IF('37_P_Ac'!B464="","",'37_P_Ac'!B464)</f>
        <v/>
      </c>
    </row>
    <row r="466" spans="2:2">
      <c r="B466" s="30" t="str">
        <f>IF('37_P_Ac'!B465="","",'37_P_Ac'!B465)</f>
        <v/>
      </c>
    </row>
    <row r="467" spans="2:2">
      <c r="B467" s="30" t="str">
        <f>IF('37_P_Ac'!B466="","",'37_P_Ac'!B466)</f>
        <v/>
      </c>
    </row>
    <row r="468" spans="2:2">
      <c r="B468" s="30" t="str">
        <f>IF('37_P_Ac'!B467="","",'37_P_Ac'!B467)</f>
        <v/>
      </c>
    </row>
    <row r="469" spans="2:2">
      <c r="B469" s="30" t="str">
        <f>IF('37_P_Ac'!B468="","",'37_P_Ac'!B468)</f>
        <v/>
      </c>
    </row>
    <row r="470" spans="2:2">
      <c r="B470" s="30" t="str">
        <f>IF('37_P_Ac'!B469="","",'37_P_Ac'!B469)</f>
        <v/>
      </c>
    </row>
    <row r="471" spans="2:2">
      <c r="B471" s="30" t="str">
        <f>IF('37_P_Ac'!B470="","",'37_P_Ac'!B470)</f>
        <v/>
      </c>
    </row>
    <row r="472" spans="2:2">
      <c r="B472" s="30" t="str">
        <f>IF('37_P_Ac'!B471="","",'37_P_Ac'!B471)</f>
        <v/>
      </c>
    </row>
    <row r="473" spans="2:2">
      <c r="B473" s="30" t="str">
        <f>IF('37_P_Ac'!B472="","",'37_P_Ac'!B472)</f>
        <v/>
      </c>
    </row>
    <row r="474" spans="2:2">
      <c r="B474" s="30" t="str">
        <f>IF('37_P_Ac'!B473="","",'37_P_Ac'!B473)</f>
        <v/>
      </c>
    </row>
    <row r="475" spans="2:2">
      <c r="B475" s="30" t="str">
        <f>IF('37_P_Ac'!B474="","",'37_P_Ac'!B474)</f>
        <v/>
      </c>
    </row>
    <row r="476" spans="2:2">
      <c r="B476" s="30" t="str">
        <f>IF('37_P_Ac'!B475="","",'37_P_Ac'!B475)</f>
        <v/>
      </c>
    </row>
    <row r="477" spans="2:2">
      <c r="B477" s="30" t="str">
        <f>IF('37_P_Ac'!B476="","",'37_P_Ac'!B476)</f>
        <v/>
      </c>
    </row>
    <row r="478" spans="2:2">
      <c r="B478" s="30" t="str">
        <f>IF('37_P_Ac'!B477="","",'37_P_Ac'!B477)</f>
        <v/>
      </c>
    </row>
    <row r="479" spans="2:2">
      <c r="B479" s="30" t="str">
        <f>IF('37_P_Ac'!B478="","",'37_P_Ac'!B478)</f>
        <v/>
      </c>
    </row>
    <row r="480" spans="2:2">
      <c r="B480" s="30" t="str">
        <f>IF('37_P_Ac'!B479="","",'37_P_Ac'!B479)</f>
        <v/>
      </c>
    </row>
    <row r="481" spans="2:2">
      <c r="B481" s="30" t="str">
        <f>IF('37_P_Ac'!B480="","",'37_P_Ac'!B480)</f>
        <v/>
      </c>
    </row>
    <row r="482" spans="2:2">
      <c r="B482" s="30" t="str">
        <f>IF('37_P_Ac'!B481="","",'37_P_Ac'!B481)</f>
        <v/>
      </c>
    </row>
    <row r="483" spans="2:2">
      <c r="B483" s="30" t="str">
        <f>IF('37_P_Ac'!B482="","",'37_P_Ac'!B482)</f>
        <v/>
      </c>
    </row>
    <row r="484" spans="2:2">
      <c r="B484" s="30" t="str">
        <f>IF('37_P_Ac'!B483="","",'37_P_Ac'!B483)</f>
        <v/>
      </c>
    </row>
    <row r="485" spans="2:2">
      <c r="B485" s="30" t="str">
        <f>IF('37_P_Ac'!B484="","",'37_P_Ac'!B484)</f>
        <v/>
      </c>
    </row>
    <row r="486" spans="2:2">
      <c r="B486" s="30" t="str">
        <f>IF('37_P_Ac'!B485="","",'37_P_Ac'!B485)</f>
        <v/>
      </c>
    </row>
    <row r="487" spans="2:2">
      <c r="B487" s="30" t="str">
        <f>IF('37_P_Ac'!B486="","",'37_P_Ac'!B486)</f>
        <v/>
      </c>
    </row>
    <row r="488" spans="2:2">
      <c r="B488" s="30" t="str">
        <f>IF('37_P_Ac'!B487="","",'37_P_Ac'!B487)</f>
        <v/>
      </c>
    </row>
    <row r="489" spans="2:2">
      <c r="B489" s="30" t="str">
        <f>IF('37_P_Ac'!B488="","",'37_P_Ac'!B488)</f>
        <v/>
      </c>
    </row>
    <row r="490" spans="2:2">
      <c r="B490" s="30" t="str">
        <f>IF('37_P_Ac'!B489="","",'37_P_Ac'!B489)</f>
        <v/>
      </c>
    </row>
    <row r="491" spans="2:2">
      <c r="B491" s="30" t="str">
        <f>IF('37_P_Ac'!B490="","",'37_P_Ac'!B490)</f>
        <v/>
      </c>
    </row>
    <row r="492" spans="2:2">
      <c r="B492" s="30" t="str">
        <f>IF('37_P_Ac'!B491="","",'37_P_Ac'!B491)</f>
        <v/>
      </c>
    </row>
    <row r="493" spans="2:2">
      <c r="B493" s="30" t="str">
        <f>IF('37_P_Ac'!B492="","",'37_P_Ac'!B492)</f>
        <v/>
      </c>
    </row>
    <row r="494" spans="2:2">
      <c r="B494" s="30" t="str">
        <f>IF('37_P_Ac'!B493="","",'37_P_Ac'!B493)</f>
        <v/>
      </c>
    </row>
    <row r="495" spans="2:2">
      <c r="B495" s="30" t="str">
        <f>IF('37_P_Ac'!B494="","",'37_P_Ac'!B494)</f>
        <v/>
      </c>
    </row>
    <row r="496" spans="2:2">
      <c r="B496" s="30" t="str">
        <f>IF('37_P_Ac'!B495="","",'37_P_Ac'!B495)</f>
        <v/>
      </c>
    </row>
    <row r="497" spans="2:2">
      <c r="B497" s="30" t="str">
        <f>IF('37_P_Ac'!B496="","",'37_P_Ac'!B496)</f>
        <v/>
      </c>
    </row>
    <row r="498" spans="2:2">
      <c r="B498" s="30" t="str">
        <f>IF('37_P_Ac'!B497="","",'37_P_Ac'!B497)</f>
        <v/>
      </c>
    </row>
    <row r="499" spans="2:2">
      <c r="B499" s="30" t="str">
        <f>IF('37_P_Ac'!B498="","",'37_P_Ac'!B498)</f>
        <v/>
      </c>
    </row>
    <row r="500" spans="2:2">
      <c r="B500" s="30" t="str">
        <f>IF('37_P_Ac'!B499="","",'37_P_Ac'!B499)</f>
        <v/>
      </c>
    </row>
    <row r="501" spans="2:2">
      <c r="B501" s="30" t="str">
        <f>IF('37_P_Ac'!B500="","",'37_P_Ac'!B500)</f>
        <v/>
      </c>
    </row>
    <row r="502" spans="2:2">
      <c r="B502" s="30" t="str">
        <f>IF('37_P_Ac'!B501="","",'37_P_Ac'!B501)</f>
        <v/>
      </c>
    </row>
    <row r="503" spans="2:2">
      <c r="B503" s="30" t="str">
        <f>IF('37_P_Ac'!B502="","",'37_P_Ac'!B502)</f>
        <v/>
      </c>
    </row>
    <row r="504" spans="2:2">
      <c r="B504" s="30" t="str">
        <f>IF('37_P_Ac'!B503="","",'37_P_Ac'!B503)</f>
        <v/>
      </c>
    </row>
    <row r="505" spans="2:2">
      <c r="B505" s="30" t="str">
        <f>IF('37_P_Ac'!B504="","",'37_P_Ac'!B504)</f>
        <v/>
      </c>
    </row>
    <row r="506" spans="2:2">
      <c r="B506" s="30" t="str">
        <f>IF('37_P_Ac'!B505="","",'37_P_Ac'!B505)</f>
        <v/>
      </c>
    </row>
    <row r="507" spans="2:2">
      <c r="B507" s="30" t="str">
        <f>IF('37_P_Ac'!B506="","",'37_P_Ac'!B506)</f>
        <v/>
      </c>
    </row>
    <row r="508" spans="2:2">
      <c r="B508" s="30" t="str">
        <f>IF('37_P_Ac'!B507="","",'37_P_Ac'!B507)</f>
        <v/>
      </c>
    </row>
    <row r="509" spans="2:2">
      <c r="B509" s="30" t="str">
        <f>IF('37_P_Ac'!B508="","",'37_P_Ac'!B508)</f>
        <v/>
      </c>
    </row>
    <row r="510" spans="2:2">
      <c r="B510" s="30" t="str">
        <f>IF('37_P_Ac'!B509="","",'37_P_Ac'!B509)</f>
        <v/>
      </c>
    </row>
    <row r="511" spans="2:2">
      <c r="B511" s="30" t="str">
        <f>IF('37_P_Ac'!B510="","",'37_P_Ac'!B510)</f>
        <v/>
      </c>
    </row>
    <row r="512" spans="2:2">
      <c r="B512" s="30" t="str">
        <f>IF('37_P_Ac'!B511="","",'37_P_Ac'!B511)</f>
        <v/>
      </c>
    </row>
    <row r="513" spans="2:2">
      <c r="B513" s="30" t="str">
        <f>IF('37_P_Ac'!B512="","",'37_P_Ac'!B512)</f>
        <v/>
      </c>
    </row>
    <row r="514" spans="2:2">
      <c r="B514" s="30" t="str">
        <f>IF('37_P_Ac'!B513="","",'37_P_Ac'!B513)</f>
        <v/>
      </c>
    </row>
    <row r="515" spans="2:2">
      <c r="B515" s="30" t="str">
        <f>IF('37_P_Ac'!B514="","",'37_P_Ac'!B514)</f>
        <v/>
      </c>
    </row>
    <row r="516" spans="2:2">
      <c r="B516" s="30" t="str">
        <f>IF('37_P_Ac'!B515="","",'37_P_Ac'!B515)</f>
        <v/>
      </c>
    </row>
    <row r="517" spans="2:2">
      <c r="B517" s="30" t="str">
        <f>IF('37_P_Ac'!B516="","",'37_P_Ac'!B516)</f>
        <v/>
      </c>
    </row>
    <row r="518" spans="2:2">
      <c r="B518" s="30" t="str">
        <f>IF('37_P_Ac'!B517="","",'37_P_Ac'!B517)</f>
        <v/>
      </c>
    </row>
    <row r="519" spans="2:2">
      <c r="B519" s="30" t="str">
        <f>IF('37_P_Ac'!B518="","",'37_P_Ac'!B518)</f>
        <v/>
      </c>
    </row>
    <row r="520" spans="2:2">
      <c r="B520" s="30" t="str">
        <f>IF('37_P_Ac'!B519="","",'37_P_Ac'!B519)</f>
        <v/>
      </c>
    </row>
    <row r="521" spans="2:2">
      <c r="B521" s="30" t="str">
        <f>IF('37_P_Ac'!B520="","",'37_P_Ac'!B520)</f>
        <v/>
      </c>
    </row>
    <row r="522" spans="2:2">
      <c r="B522" s="30" t="str">
        <f>IF('37_P_Ac'!B521="","",'37_P_Ac'!B521)</f>
        <v/>
      </c>
    </row>
    <row r="523" spans="2:2">
      <c r="B523" s="30" t="str">
        <f>IF('37_P_Ac'!B522="","",'37_P_Ac'!B522)</f>
        <v/>
      </c>
    </row>
    <row r="524" spans="2:2">
      <c r="B524" s="30" t="str">
        <f>IF('37_P_Ac'!B523="","",'37_P_Ac'!B523)</f>
        <v/>
      </c>
    </row>
    <row r="525" spans="2:2">
      <c r="B525" s="30" t="str">
        <f>IF('37_P_Ac'!B524="","",'37_P_Ac'!B524)</f>
        <v/>
      </c>
    </row>
    <row r="526" spans="2:2">
      <c r="B526" s="30" t="str">
        <f>IF('37_P_Ac'!B525="","",'37_P_Ac'!B525)</f>
        <v/>
      </c>
    </row>
    <row r="527" spans="2:2">
      <c r="B527" s="30" t="str">
        <f>IF('37_P_Ac'!B526="","",'37_P_Ac'!B526)</f>
        <v/>
      </c>
    </row>
    <row r="528" spans="2:2">
      <c r="B528" s="30" t="str">
        <f>IF('37_P_Ac'!B527="","",'37_P_Ac'!B527)</f>
        <v/>
      </c>
    </row>
    <row r="529" spans="2:2">
      <c r="B529" s="30" t="str">
        <f>IF('37_P_Ac'!B528="","",'37_P_Ac'!B528)</f>
        <v/>
      </c>
    </row>
    <row r="530" spans="2:2">
      <c r="B530" s="30" t="str">
        <f>IF('37_P_Ac'!B529="","",'37_P_Ac'!B529)</f>
        <v/>
      </c>
    </row>
    <row r="531" spans="2:2">
      <c r="B531" s="30" t="str">
        <f>IF('37_P_Ac'!B530="","",'37_P_Ac'!B530)</f>
        <v/>
      </c>
    </row>
    <row r="532" spans="2:2">
      <c r="B532" s="30" t="str">
        <f>IF('37_P_Ac'!B531="","",'37_P_Ac'!B531)</f>
        <v/>
      </c>
    </row>
    <row r="533" spans="2:2">
      <c r="B533" s="30" t="str">
        <f>IF('37_P_Ac'!B532="","",'37_P_Ac'!B532)</f>
        <v/>
      </c>
    </row>
    <row r="534" spans="2:2">
      <c r="B534" s="30" t="str">
        <f>IF('37_P_Ac'!B533="","",'37_P_Ac'!B533)</f>
        <v/>
      </c>
    </row>
    <row r="535" spans="2:2">
      <c r="B535" s="30" t="str">
        <f>IF('37_P_Ac'!B534="","",'37_P_Ac'!B534)</f>
        <v/>
      </c>
    </row>
    <row r="536" spans="2:2">
      <c r="B536" s="30" t="str">
        <f>IF('37_P_Ac'!B535="","",'37_P_Ac'!B535)</f>
        <v/>
      </c>
    </row>
    <row r="537" spans="2:2">
      <c r="B537" s="30" t="str">
        <f>IF('37_P_Ac'!B536="","",'37_P_Ac'!B536)</f>
        <v/>
      </c>
    </row>
    <row r="538" spans="2:2">
      <c r="B538" s="30" t="str">
        <f>IF('37_P_Ac'!B537="","",'37_P_Ac'!B537)</f>
        <v/>
      </c>
    </row>
    <row r="539" spans="2:2">
      <c r="B539" s="30" t="str">
        <f>IF('37_P_Ac'!B538="","",'37_P_Ac'!B538)</f>
        <v/>
      </c>
    </row>
    <row r="540" spans="2:2">
      <c r="B540" s="30" t="str">
        <f>IF('37_P_Ac'!B539="","",'37_P_Ac'!B539)</f>
        <v/>
      </c>
    </row>
    <row r="541" spans="2:2">
      <c r="B541" s="30" t="str">
        <f>IF('37_P_Ac'!B540="","",'37_P_Ac'!B540)</f>
        <v/>
      </c>
    </row>
    <row r="542" spans="2:2">
      <c r="B542" s="30" t="str">
        <f>IF('37_P_Ac'!B541="","",'37_P_Ac'!B541)</f>
        <v/>
      </c>
    </row>
    <row r="543" spans="2:2">
      <c r="B543" s="30" t="str">
        <f>IF('37_P_Ac'!B542="","",'37_P_Ac'!B542)</f>
        <v/>
      </c>
    </row>
    <row r="544" spans="2:2">
      <c r="B544" s="30" t="str">
        <f>IF('37_P_Ac'!B543="","",'37_P_Ac'!B543)</f>
        <v/>
      </c>
    </row>
    <row r="545" spans="2:2">
      <c r="B545" s="30" t="str">
        <f>IF('37_P_Ac'!B544="","",'37_P_Ac'!B544)</f>
        <v/>
      </c>
    </row>
    <row r="546" spans="2:2">
      <c r="B546" s="30" t="str">
        <f>IF('37_P_Ac'!B545="","",'37_P_Ac'!B545)</f>
        <v/>
      </c>
    </row>
    <row r="547" spans="2:2">
      <c r="B547" s="30" t="str">
        <f>IF('37_P_Ac'!B546="","",'37_P_Ac'!B546)</f>
        <v/>
      </c>
    </row>
    <row r="548" spans="2:2">
      <c r="B548" s="30" t="str">
        <f>IF('37_P_Ac'!B547="","",'37_P_Ac'!B547)</f>
        <v/>
      </c>
    </row>
    <row r="549" spans="2:2">
      <c r="B549" s="30" t="str">
        <f>IF('37_P_Ac'!B548="","",'37_P_Ac'!B548)</f>
        <v/>
      </c>
    </row>
    <row r="550" spans="2:2">
      <c r="B550" s="30" t="str">
        <f>IF('37_P_Ac'!B549="","",'37_P_Ac'!B549)</f>
        <v/>
      </c>
    </row>
    <row r="551" spans="2:2">
      <c r="B551" s="30" t="str">
        <f>IF('37_P_Ac'!B550="","",'37_P_Ac'!B550)</f>
        <v/>
      </c>
    </row>
    <row r="552" spans="2:2">
      <c r="B552" s="30" t="str">
        <f>IF('37_P_Ac'!B551="","",'37_P_Ac'!B551)</f>
        <v/>
      </c>
    </row>
    <row r="553" spans="2:2">
      <c r="B553" s="30" t="str">
        <f>IF('37_P_Ac'!B552="","",'37_P_Ac'!B552)</f>
        <v/>
      </c>
    </row>
    <row r="554" spans="2:2">
      <c r="B554" s="30" t="str">
        <f>IF('37_P_Ac'!B553="","",'37_P_Ac'!B553)</f>
        <v/>
      </c>
    </row>
    <row r="555" spans="2:2">
      <c r="B555" s="30" t="str">
        <f>IF('37_P_Ac'!B554="","",'37_P_Ac'!B554)</f>
        <v/>
      </c>
    </row>
    <row r="556" spans="2:2">
      <c r="B556" s="30" t="str">
        <f>IF('37_P_Ac'!B555="","",'37_P_Ac'!B555)</f>
        <v/>
      </c>
    </row>
    <row r="557" spans="2:2">
      <c r="B557" s="30" t="str">
        <f>IF('37_P_Ac'!B556="","",'37_P_Ac'!B556)</f>
        <v/>
      </c>
    </row>
    <row r="558" spans="2:2">
      <c r="B558" s="30" t="str">
        <f>IF('37_P_Ac'!B557="","",'37_P_Ac'!B557)</f>
        <v/>
      </c>
    </row>
    <row r="559" spans="2:2">
      <c r="B559" s="30" t="str">
        <f>IF('37_P_Ac'!B558="","",'37_P_Ac'!B558)</f>
        <v/>
      </c>
    </row>
    <row r="560" spans="2:2">
      <c r="B560" s="30" t="str">
        <f>IF('37_P_Ac'!B559="","",'37_P_Ac'!B559)</f>
        <v/>
      </c>
    </row>
    <row r="561" spans="2:2">
      <c r="B561" s="30" t="str">
        <f>IF('37_P_Ac'!B560="","",'37_P_Ac'!B560)</f>
        <v/>
      </c>
    </row>
    <row r="562" spans="2:2">
      <c r="B562" s="30" t="str">
        <f>IF('37_P_Ac'!B561="","",'37_P_Ac'!B561)</f>
        <v/>
      </c>
    </row>
    <row r="563" spans="2:2">
      <c r="B563" s="30" t="str">
        <f>IF('37_P_Ac'!B562="","",'37_P_Ac'!B562)</f>
        <v/>
      </c>
    </row>
    <row r="564" spans="2:2">
      <c r="B564" s="30" t="str">
        <f>IF('37_P_Ac'!B563="","",'37_P_Ac'!B563)</f>
        <v/>
      </c>
    </row>
    <row r="565" spans="2:2">
      <c r="B565" s="30" t="str">
        <f>IF('37_P_Ac'!B564="","",'37_P_Ac'!B564)</f>
        <v/>
      </c>
    </row>
    <row r="566" spans="2:2">
      <c r="B566" s="30" t="str">
        <f>IF('37_P_Ac'!B565="","",'37_P_Ac'!B565)</f>
        <v/>
      </c>
    </row>
    <row r="567" spans="2:2">
      <c r="B567" s="30" t="str">
        <f>IF('37_P_Ac'!B566="","",'37_P_Ac'!B566)</f>
        <v/>
      </c>
    </row>
    <row r="568" spans="2:2">
      <c r="B568" s="30" t="str">
        <f>IF('37_P_Ac'!B567="","",'37_P_Ac'!B567)</f>
        <v/>
      </c>
    </row>
    <row r="569" spans="2:2">
      <c r="B569" s="30" t="str">
        <f>IF('37_P_Ac'!B568="","",'37_P_Ac'!B568)</f>
        <v/>
      </c>
    </row>
    <row r="570" spans="2:2">
      <c r="B570" s="30" t="str">
        <f>IF('37_P_Ac'!B569="","",'37_P_Ac'!B569)</f>
        <v/>
      </c>
    </row>
    <row r="571" spans="2:2">
      <c r="B571" s="30" t="str">
        <f>IF('37_P_Ac'!B570="","",'37_P_Ac'!B570)</f>
        <v/>
      </c>
    </row>
    <row r="572" spans="2:2">
      <c r="B572" s="30" t="str">
        <f>IF('37_P_Ac'!B571="","",'37_P_Ac'!B571)</f>
        <v/>
      </c>
    </row>
    <row r="573" spans="2:2">
      <c r="B573" s="30" t="str">
        <f>IF('37_P_Ac'!B572="","",'37_P_Ac'!B572)</f>
        <v/>
      </c>
    </row>
    <row r="574" spans="2:2">
      <c r="B574" s="30" t="str">
        <f>IF('37_P_Ac'!B573="","",'37_P_Ac'!B573)</f>
        <v/>
      </c>
    </row>
    <row r="575" spans="2:2">
      <c r="B575" s="30" t="str">
        <f>IF('37_P_Ac'!B574="","",'37_P_Ac'!B574)</f>
        <v/>
      </c>
    </row>
    <row r="576" spans="2:2">
      <c r="B576" s="30" t="str">
        <f>IF('37_P_Ac'!B575="","",'37_P_Ac'!B575)</f>
        <v/>
      </c>
    </row>
    <row r="577" spans="2:2">
      <c r="B577" s="30" t="str">
        <f>IF('37_P_Ac'!B576="","",'37_P_Ac'!B576)</f>
        <v/>
      </c>
    </row>
    <row r="578" spans="2:2">
      <c r="B578" s="30" t="str">
        <f>IF('37_P_Ac'!B577="","",'37_P_Ac'!B577)</f>
        <v/>
      </c>
    </row>
    <row r="579" spans="2:2">
      <c r="B579" s="30" t="str">
        <f>IF('37_P_Ac'!B578="","",'37_P_Ac'!B578)</f>
        <v/>
      </c>
    </row>
    <row r="580" spans="2:2">
      <c r="B580" s="30" t="str">
        <f>IF('37_P_Ac'!B579="","",'37_P_Ac'!B579)</f>
        <v/>
      </c>
    </row>
    <row r="581" spans="2:2">
      <c r="B581" s="30" t="str">
        <f>IF('37_P_Ac'!B580="","",'37_P_Ac'!B580)</f>
        <v/>
      </c>
    </row>
    <row r="582" spans="2:2">
      <c r="B582" s="30" t="str">
        <f>IF('37_P_Ac'!B581="","",'37_P_Ac'!B581)</f>
        <v/>
      </c>
    </row>
    <row r="583" spans="2:2">
      <c r="B583" s="30" t="str">
        <f>IF('37_P_Ac'!B582="","",'37_P_Ac'!B582)</f>
        <v/>
      </c>
    </row>
    <row r="584" spans="2:2">
      <c r="B584" s="30" t="str">
        <f>IF('37_P_Ac'!B583="","",'37_P_Ac'!B583)</f>
        <v/>
      </c>
    </row>
    <row r="585" spans="2:2">
      <c r="B585" s="30" t="str">
        <f>IF('37_P_Ac'!B584="","",'37_P_Ac'!B584)</f>
        <v/>
      </c>
    </row>
    <row r="586" spans="2:2">
      <c r="B586" s="30" t="str">
        <f>IF('37_P_Ac'!B585="","",'37_P_Ac'!B585)</f>
        <v/>
      </c>
    </row>
    <row r="587" spans="2:2">
      <c r="B587" s="30" t="str">
        <f>IF('37_P_Ac'!B586="","",'37_P_Ac'!B586)</f>
        <v/>
      </c>
    </row>
    <row r="588" spans="2:2">
      <c r="B588" s="30" t="str">
        <f>IF('37_P_Ac'!B587="","",'37_P_Ac'!B587)</f>
        <v/>
      </c>
    </row>
    <row r="589" spans="2:2">
      <c r="B589" s="30" t="str">
        <f>IF('37_P_Ac'!B588="","",'37_P_Ac'!B588)</f>
        <v/>
      </c>
    </row>
    <row r="590" spans="2:2">
      <c r="B590" s="30" t="str">
        <f>IF('37_P_Ac'!B589="","",'37_P_Ac'!B589)</f>
        <v/>
      </c>
    </row>
    <row r="591" spans="2:2">
      <c r="B591" s="30" t="str">
        <f>IF('37_P_Ac'!B590="","",'37_P_Ac'!B590)</f>
        <v/>
      </c>
    </row>
    <row r="592" spans="2:2">
      <c r="B592" s="30" t="str">
        <f>IF('37_P_Ac'!B591="","",'37_P_Ac'!B591)</f>
        <v/>
      </c>
    </row>
    <row r="593" spans="2:2">
      <c r="B593" s="30" t="str">
        <f>IF('37_P_Ac'!B592="","",'37_P_Ac'!B592)</f>
        <v/>
      </c>
    </row>
    <row r="594" spans="2:2">
      <c r="B594" s="30" t="str">
        <f>IF('37_P_Ac'!B593="","",'37_P_Ac'!B593)</f>
        <v/>
      </c>
    </row>
    <row r="595" spans="2:2">
      <c r="B595" s="30" t="str">
        <f>IF('37_P_Ac'!B594="","",'37_P_Ac'!B594)</f>
        <v/>
      </c>
    </row>
    <row r="596" spans="2:2">
      <c r="B596" s="30" t="str">
        <f>IF('37_P_Ac'!B595="","",'37_P_Ac'!B595)</f>
        <v/>
      </c>
    </row>
    <row r="597" spans="2:2">
      <c r="B597" s="30" t="str">
        <f>IF('37_P_Ac'!B596="","",'37_P_Ac'!B596)</f>
        <v/>
      </c>
    </row>
    <row r="598" spans="2:2">
      <c r="B598" s="30" t="str">
        <f>IF('37_P_Ac'!B597="","",'37_P_Ac'!B597)</f>
        <v/>
      </c>
    </row>
    <row r="599" spans="2:2">
      <c r="B599" s="30" t="str">
        <f>IF('37_P_Ac'!B598="","",'37_P_Ac'!B598)</f>
        <v/>
      </c>
    </row>
    <row r="600" spans="2:2">
      <c r="B600" s="30" t="str">
        <f>IF('37_P_Ac'!B599="","",'37_P_Ac'!B599)</f>
        <v/>
      </c>
    </row>
    <row r="601" spans="2:2">
      <c r="B601" s="30" t="str">
        <f>IF('37_P_Ac'!B600="","",'37_P_Ac'!B600)</f>
        <v/>
      </c>
    </row>
    <row r="602" spans="2:2">
      <c r="B602" s="30" t="str">
        <f>IF('37_P_Ac'!B601="","",'37_P_Ac'!B601)</f>
        <v/>
      </c>
    </row>
    <row r="603" spans="2:2">
      <c r="B603" s="30" t="str">
        <f>IF('37_P_Ac'!B602="","",'37_P_Ac'!B602)</f>
        <v/>
      </c>
    </row>
    <row r="604" spans="2:2">
      <c r="B604" s="30" t="str">
        <f>IF('37_P_Ac'!B603="","",'37_P_Ac'!B603)</f>
        <v/>
      </c>
    </row>
    <row r="605" spans="2:2">
      <c r="B605" s="30" t="str">
        <f>IF('37_P_Ac'!B604="","",'37_P_Ac'!B604)</f>
        <v/>
      </c>
    </row>
    <row r="606" spans="2:2">
      <c r="B606" s="30" t="str">
        <f>IF('37_P_Ac'!B605="","",'37_P_Ac'!B605)</f>
        <v/>
      </c>
    </row>
    <row r="607" spans="2:2">
      <c r="B607" s="30" t="str">
        <f>IF('37_P_Ac'!B606="","",'37_P_Ac'!B606)</f>
        <v/>
      </c>
    </row>
    <row r="608" spans="2:2">
      <c r="B608" s="30" t="str">
        <f>IF('37_P_Ac'!B607="","",'37_P_Ac'!B607)</f>
        <v/>
      </c>
    </row>
    <row r="609" spans="2:2">
      <c r="B609" s="30" t="str">
        <f>IF('37_P_Ac'!B608="","",'37_P_Ac'!B608)</f>
        <v/>
      </c>
    </row>
    <row r="610" spans="2:2">
      <c r="B610" s="30" t="str">
        <f>IF('37_P_Ac'!B609="","",'37_P_Ac'!B609)</f>
        <v/>
      </c>
    </row>
    <row r="611" spans="2:2">
      <c r="B611" s="30" t="str">
        <f>IF('37_P_Ac'!B610="","",'37_P_Ac'!B610)</f>
        <v/>
      </c>
    </row>
    <row r="612" spans="2:2">
      <c r="B612" s="30" t="str">
        <f>IF('37_P_Ac'!B611="","",'37_P_Ac'!B611)</f>
        <v/>
      </c>
    </row>
    <row r="613" spans="2:2">
      <c r="B613" s="30" t="str">
        <f>IF('37_P_Ac'!B612="","",'37_P_Ac'!B612)</f>
        <v/>
      </c>
    </row>
    <row r="614" spans="2:2">
      <c r="B614" s="30" t="str">
        <f>IF('37_P_Ac'!B613="","",'37_P_Ac'!B613)</f>
        <v/>
      </c>
    </row>
    <row r="615" spans="2:2">
      <c r="B615" s="30" t="str">
        <f>IF('37_P_Ac'!B614="","",'37_P_Ac'!B614)</f>
        <v/>
      </c>
    </row>
    <row r="616" spans="2:2">
      <c r="B616" s="30" t="str">
        <f>IF('37_P_Ac'!B615="","",'37_P_Ac'!B615)</f>
        <v/>
      </c>
    </row>
    <row r="617" spans="2:2">
      <c r="B617" s="30" t="str">
        <f>IF('37_P_Ac'!B616="","",'37_P_Ac'!B616)</f>
        <v/>
      </c>
    </row>
    <row r="618" spans="2:2">
      <c r="B618" s="30" t="str">
        <f>IF('37_P_Ac'!B617="","",'37_P_Ac'!B617)</f>
        <v/>
      </c>
    </row>
    <row r="619" spans="2:2">
      <c r="B619" s="30" t="str">
        <f>IF('37_P_Ac'!B618="","",'37_P_Ac'!B618)</f>
        <v/>
      </c>
    </row>
    <row r="620" spans="2:2">
      <c r="B620" s="30" t="str">
        <f>IF('37_P_Ac'!B619="","",'37_P_Ac'!B619)</f>
        <v/>
      </c>
    </row>
    <row r="621" spans="2:2">
      <c r="B621" s="30" t="str">
        <f>IF('37_P_Ac'!B620="","",'37_P_Ac'!B620)</f>
        <v/>
      </c>
    </row>
    <row r="622" spans="2:2">
      <c r="B622" s="30" t="str">
        <f>IF('37_P_Ac'!B621="","",'37_P_Ac'!B621)</f>
        <v/>
      </c>
    </row>
    <row r="623" spans="2:2">
      <c r="B623" s="30" t="str">
        <f>IF('37_P_Ac'!B622="","",'37_P_Ac'!B622)</f>
        <v/>
      </c>
    </row>
    <row r="624" spans="2:2">
      <c r="B624" s="30" t="str">
        <f>IF('37_P_Ac'!B623="","",'37_P_Ac'!B623)</f>
        <v/>
      </c>
    </row>
    <row r="625" spans="2:2">
      <c r="B625" s="30" t="str">
        <f>IF('37_P_Ac'!B624="","",'37_P_Ac'!B624)</f>
        <v/>
      </c>
    </row>
    <row r="626" spans="2:2">
      <c r="B626" s="30" t="str">
        <f>IF('37_P_Ac'!B625="","",'37_P_Ac'!B625)</f>
        <v/>
      </c>
    </row>
    <row r="627" spans="2:2">
      <c r="B627" s="30" t="str">
        <f>IF('37_P_Ac'!B626="","",'37_P_Ac'!B626)</f>
        <v/>
      </c>
    </row>
    <row r="628" spans="2:2">
      <c r="B628" s="30" t="str">
        <f>IF('37_P_Ac'!B627="","",'37_P_Ac'!B627)</f>
        <v/>
      </c>
    </row>
    <row r="629" spans="2:2">
      <c r="B629" s="30" t="str">
        <f>IF('37_P_Ac'!B628="","",'37_P_Ac'!B628)</f>
        <v/>
      </c>
    </row>
    <row r="630" spans="2:2">
      <c r="B630" s="30" t="str">
        <f>IF('37_P_Ac'!B629="","",'37_P_Ac'!B629)</f>
        <v/>
      </c>
    </row>
    <row r="631" spans="2:2">
      <c r="B631" s="30" t="str">
        <f>IF('37_P_Ac'!B630="","",'37_P_Ac'!B630)</f>
        <v/>
      </c>
    </row>
    <row r="632" spans="2:2">
      <c r="B632" s="30" t="str">
        <f>IF('37_P_Ac'!B631="","",'37_P_Ac'!B631)</f>
        <v/>
      </c>
    </row>
    <row r="633" spans="2:2">
      <c r="B633" s="30" t="str">
        <f>IF('37_P_Ac'!B632="","",'37_P_Ac'!B632)</f>
        <v/>
      </c>
    </row>
    <row r="634" spans="2:2">
      <c r="B634" s="30" t="str">
        <f>IF('37_P_Ac'!B633="","",'37_P_Ac'!B633)</f>
        <v/>
      </c>
    </row>
    <row r="635" spans="2:2">
      <c r="B635" s="30" t="str">
        <f>IF('37_P_Ac'!B634="","",'37_P_Ac'!B634)</f>
        <v/>
      </c>
    </row>
    <row r="636" spans="2:2">
      <c r="B636" s="30" t="str">
        <f>IF('37_P_Ac'!B635="","",'37_P_Ac'!B635)</f>
        <v/>
      </c>
    </row>
    <row r="637" spans="2:2">
      <c r="B637" s="30" t="str">
        <f>IF('37_P_Ac'!B636="","",'37_P_Ac'!B636)</f>
        <v/>
      </c>
    </row>
    <row r="638" spans="2:2">
      <c r="B638" s="30" t="str">
        <f>IF('37_P_Ac'!B637="","",'37_P_Ac'!B637)</f>
        <v/>
      </c>
    </row>
    <row r="639" spans="2:2">
      <c r="B639" s="30" t="str">
        <f>IF('37_P_Ac'!B638="","",'37_P_Ac'!B638)</f>
        <v/>
      </c>
    </row>
    <row r="640" spans="2:2">
      <c r="B640" s="30" t="str">
        <f>IF('37_P_Ac'!B639="","",'37_P_Ac'!B639)</f>
        <v/>
      </c>
    </row>
    <row r="641" spans="2:2">
      <c r="B641" s="30" t="str">
        <f>IF('37_P_Ac'!B640="","",'37_P_Ac'!B640)</f>
        <v/>
      </c>
    </row>
    <row r="642" spans="2:2">
      <c r="B642" s="30" t="str">
        <f>IF('37_P_Ac'!B641="","",'37_P_Ac'!B641)</f>
        <v/>
      </c>
    </row>
    <row r="643" spans="2:2">
      <c r="B643" s="30" t="str">
        <f>IF('37_P_Ac'!B642="","",'37_P_Ac'!B642)</f>
        <v/>
      </c>
    </row>
    <row r="644" spans="2:2">
      <c r="B644" s="30" t="str">
        <f>IF('37_P_Ac'!B643="","",'37_P_Ac'!B643)</f>
        <v/>
      </c>
    </row>
    <row r="645" spans="2:2">
      <c r="B645" s="30" t="str">
        <f>IF('37_P_Ac'!B644="","",'37_P_Ac'!B644)</f>
        <v/>
      </c>
    </row>
    <row r="646" spans="2:2">
      <c r="B646" s="30" t="str">
        <f>IF('37_P_Ac'!B645="","",'37_P_Ac'!B645)</f>
        <v/>
      </c>
    </row>
    <row r="647" spans="2:2">
      <c r="B647" s="30" t="str">
        <f>IF('37_P_Ac'!B646="","",'37_P_Ac'!B646)</f>
        <v/>
      </c>
    </row>
    <row r="648" spans="2:2">
      <c r="B648" s="30" t="str">
        <f>IF('37_P_Ac'!B647="","",'37_P_Ac'!B647)</f>
        <v/>
      </c>
    </row>
    <row r="649" spans="2:2">
      <c r="B649" s="30" t="str">
        <f>IF('37_P_Ac'!B648="","",'37_P_Ac'!B648)</f>
        <v/>
      </c>
    </row>
    <row r="650" spans="2:2">
      <c r="B650" s="30" t="str">
        <f>IF('37_P_Ac'!B649="","",'37_P_Ac'!B649)</f>
        <v/>
      </c>
    </row>
    <row r="651" spans="2:2">
      <c r="B651" s="30" t="str">
        <f>IF('37_P_Ac'!B650="","",'37_P_Ac'!B650)</f>
        <v/>
      </c>
    </row>
    <row r="652" spans="2:2">
      <c r="B652" s="30" t="str">
        <f>IF('37_P_Ac'!B651="","",'37_P_Ac'!B651)</f>
        <v/>
      </c>
    </row>
    <row r="653" spans="2:2">
      <c r="B653" s="30" t="str">
        <f>IF('37_P_Ac'!B652="","",'37_P_Ac'!B652)</f>
        <v/>
      </c>
    </row>
    <row r="654" spans="2:2">
      <c r="B654" s="30" t="str">
        <f>IF('37_P_Ac'!B653="","",'37_P_Ac'!B653)</f>
        <v/>
      </c>
    </row>
    <row r="655" spans="2:2">
      <c r="B655" s="30" t="str">
        <f>IF('37_P_Ac'!B654="","",'37_P_Ac'!B654)</f>
        <v/>
      </c>
    </row>
    <row r="656" spans="2:2">
      <c r="B656" s="30" t="str">
        <f>IF('37_P_Ac'!B655="","",'37_P_Ac'!B655)</f>
        <v/>
      </c>
    </row>
    <row r="657" spans="2:2">
      <c r="B657" s="30" t="str">
        <f>IF('37_P_Ac'!B656="","",'37_P_Ac'!B656)</f>
        <v/>
      </c>
    </row>
    <row r="658" spans="2:2">
      <c r="B658" s="30" t="str">
        <f>IF('37_P_Ac'!B657="","",'37_P_Ac'!B657)</f>
        <v/>
      </c>
    </row>
    <row r="659" spans="2:2">
      <c r="B659" s="30" t="str">
        <f>IF('37_P_Ac'!B658="","",'37_P_Ac'!B658)</f>
        <v/>
      </c>
    </row>
    <row r="660" spans="2:2">
      <c r="B660" s="30" t="str">
        <f>IF('37_P_Ac'!B659="","",'37_P_Ac'!B659)</f>
        <v/>
      </c>
    </row>
    <row r="661" spans="2:2">
      <c r="B661" s="30" t="str">
        <f>IF('37_P_Ac'!B660="","",'37_P_Ac'!B660)</f>
        <v/>
      </c>
    </row>
    <row r="662" spans="2:2">
      <c r="B662" s="30" t="str">
        <f>IF('37_P_Ac'!B661="","",'37_P_Ac'!B661)</f>
        <v/>
      </c>
    </row>
    <row r="663" spans="2:2">
      <c r="B663" s="30" t="str">
        <f>IF('37_P_Ac'!B662="","",'37_P_Ac'!B662)</f>
        <v/>
      </c>
    </row>
    <row r="664" spans="2:2">
      <c r="B664" s="30" t="str">
        <f>IF('37_P_Ac'!B663="","",'37_P_Ac'!B663)</f>
        <v/>
      </c>
    </row>
    <row r="665" spans="2:2">
      <c r="B665" s="30" t="str">
        <f>IF('37_P_Ac'!B664="","",'37_P_Ac'!B664)</f>
        <v/>
      </c>
    </row>
    <row r="666" spans="2:2">
      <c r="B666" s="30" t="str">
        <f>IF('37_P_Ac'!B665="","",'37_P_Ac'!B665)</f>
        <v/>
      </c>
    </row>
    <row r="667" spans="2:2">
      <c r="B667" s="30" t="str">
        <f>IF('37_P_Ac'!B666="","",'37_P_Ac'!B666)</f>
        <v/>
      </c>
    </row>
    <row r="668" spans="2:2">
      <c r="B668" s="30" t="str">
        <f>IF('37_P_Ac'!B667="","",'37_P_Ac'!B667)</f>
        <v/>
      </c>
    </row>
    <row r="669" spans="2:2">
      <c r="B669" s="30" t="str">
        <f>IF('37_P_Ac'!B668="","",'37_P_Ac'!B668)</f>
        <v/>
      </c>
    </row>
    <row r="670" spans="2:2">
      <c r="B670" s="30" t="str">
        <f>IF('37_P_Ac'!B669="","",'37_P_Ac'!B669)</f>
        <v/>
      </c>
    </row>
    <row r="671" spans="2:2">
      <c r="B671" s="30" t="str">
        <f>IF('37_P_Ac'!B670="","",'37_P_Ac'!B670)</f>
        <v/>
      </c>
    </row>
    <row r="672" spans="2:2">
      <c r="B672" s="30" t="str">
        <f>IF('37_P_Ac'!B671="","",'37_P_Ac'!B671)</f>
        <v/>
      </c>
    </row>
    <row r="673" spans="2:2">
      <c r="B673" s="30" t="str">
        <f>IF('37_P_Ac'!B672="","",'37_P_Ac'!B672)</f>
        <v/>
      </c>
    </row>
    <row r="674" spans="2:2">
      <c r="B674" s="30" t="str">
        <f>IF('37_P_Ac'!B673="","",'37_P_Ac'!B673)</f>
        <v/>
      </c>
    </row>
    <row r="675" spans="2:2">
      <c r="B675" s="30" t="str">
        <f>IF('37_P_Ac'!B674="","",'37_P_Ac'!B674)</f>
        <v/>
      </c>
    </row>
    <row r="676" spans="2:2">
      <c r="B676" s="30" t="str">
        <f>IF('37_P_Ac'!B675="","",'37_P_Ac'!B675)</f>
        <v/>
      </c>
    </row>
    <row r="677" spans="2:2">
      <c r="B677" s="30" t="str">
        <f>IF('37_P_Ac'!B676="","",'37_P_Ac'!B676)</f>
        <v/>
      </c>
    </row>
    <row r="678" spans="2:2">
      <c r="B678" s="30" t="str">
        <f>IF('37_P_Ac'!B677="","",'37_P_Ac'!B677)</f>
        <v/>
      </c>
    </row>
    <row r="679" spans="2:2">
      <c r="B679" s="30" t="str">
        <f>IF('37_P_Ac'!B678="","",'37_P_Ac'!B678)</f>
        <v/>
      </c>
    </row>
    <row r="680" spans="2:2">
      <c r="B680" s="30" t="str">
        <f>IF('37_P_Ac'!B679="","",'37_P_Ac'!B679)</f>
        <v/>
      </c>
    </row>
    <row r="681" spans="2:2">
      <c r="B681" s="30" t="str">
        <f>IF('37_P_Ac'!B680="","",'37_P_Ac'!B680)</f>
        <v/>
      </c>
    </row>
    <row r="682" spans="2:2">
      <c r="B682" s="30" t="str">
        <f>IF('37_P_Ac'!B681="","",'37_P_Ac'!B681)</f>
        <v/>
      </c>
    </row>
    <row r="683" spans="2:2">
      <c r="B683" s="30" t="str">
        <f>IF('37_P_Ac'!B682="","",'37_P_Ac'!B682)</f>
        <v/>
      </c>
    </row>
    <row r="684" spans="2:2">
      <c r="B684" s="30" t="str">
        <f>IF('37_P_Ac'!B683="","",'37_P_Ac'!B683)</f>
        <v/>
      </c>
    </row>
    <row r="685" spans="2:2">
      <c r="B685" s="30" t="str">
        <f>IF('37_P_Ac'!B684="","",'37_P_Ac'!B684)</f>
        <v/>
      </c>
    </row>
    <row r="686" spans="2:2">
      <c r="B686" s="30" t="str">
        <f>IF('37_P_Ac'!B685="","",'37_P_Ac'!B685)</f>
        <v/>
      </c>
    </row>
    <row r="687" spans="2:2">
      <c r="B687" s="30" t="str">
        <f>IF('37_P_Ac'!B686="","",'37_P_Ac'!B686)</f>
        <v/>
      </c>
    </row>
    <row r="688" spans="2:2">
      <c r="B688" s="30" t="str">
        <f>IF('37_P_Ac'!B687="","",'37_P_Ac'!B687)</f>
        <v/>
      </c>
    </row>
    <row r="689" spans="2:2">
      <c r="B689" s="30" t="str">
        <f>IF('37_P_Ac'!B688="","",'37_P_Ac'!B688)</f>
        <v/>
      </c>
    </row>
    <row r="690" spans="2:2">
      <c r="B690" s="30" t="str">
        <f>IF('37_P_Ac'!B689="","",'37_P_Ac'!B689)</f>
        <v/>
      </c>
    </row>
    <row r="691" spans="2:2">
      <c r="B691" s="30" t="str">
        <f>IF('37_P_Ac'!B690="","",'37_P_Ac'!B690)</f>
        <v/>
      </c>
    </row>
    <row r="692" spans="2:2">
      <c r="B692" s="30" t="str">
        <f>IF('37_P_Ac'!B691="","",'37_P_Ac'!B691)</f>
        <v/>
      </c>
    </row>
    <row r="693" spans="2:2">
      <c r="B693" s="30" t="str">
        <f>IF('37_P_Ac'!B692="","",'37_P_Ac'!B692)</f>
        <v/>
      </c>
    </row>
    <row r="694" spans="2:2">
      <c r="B694" s="30" t="str">
        <f>IF('37_P_Ac'!B693="","",'37_P_Ac'!B693)</f>
        <v/>
      </c>
    </row>
    <row r="695" spans="2:2">
      <c r="B695" s="30" t="str">
        <f>IF('37_P_Ac'!B694="","",'37_P_Ac'!B694)</f>
        <v/>
      </c>
    </row>
    <row r="696" spans="2:2">
      <c r="B696" s="30" t="str">
        <f>IF('37_P_Ac'!B695="","",'37_P_Ac'!B695)</f>
        <v/>
      </c>
    </row>
    <row r="697" spans="2:2">
      <c r="B697" s="30" t="str">
        <f>IF('37_P_Ac'!B696="","",'37_P_Ac'!B696)</f>
        <v/>
      </c>
    </row>
    <row r="698" spans="2:2">
      <c r="B698" s="30" t="str">
        <f>IF('37_P_Ac'!B697="","",'37_P_Ac'!B697)</f>
        <v/>
      </c>
    </row>
    <row r="699" spans="2:2">
      <c r="B699" s="30" t="str">
        <f>IF('37_P_Ac'!B698="","",'37_P_Ac'!B698)</f>
        <v/>
      </c>
    </row>
    <row r="700" spans="2:2">
      <c r="B700" s="30" t="str">
        <f>IF('37_P_Ac'!B699="","",'37_P_Ac'!B699)</f>
        <v/>
      </c>
    </row>
    <row r="701" spans="2:2">
      <c r="B701" s="30" t="str">
        <f>IF('37_P_Ac'!B700="","",'37_P_Ac'!B700)</f>
        <v/>
      </c>
    </row>
    <row r="702" spans="2:2">
      <c r="B702" s="30" t="str">
        <f>IF('37_P_Ac'!B701="","",'37_P_Ac'!B701)</f>
        <v/>
      </c>
    </row>
    <row r="703" spans="2:2">
      <c r="B703" s="30" t="str">
        <f>IF('37_P_Ac'!B702="","",'37_P_Ac'!B702)</f>
        <v/>
      </c>
    </row>
    <row r="704" spans="2:2">
      <c r="B704" s="30" t="str">
        <f>IF('37_P_Ac'!B703="","",'37_P_Ac'!B703)</f>
        <v/>
      </c>
    </row>
    <row r="705" spans="2:2">
      <c r="B705" s="30" t="str">
        <f>IF('37_P_Ac'!B704="","",'37_P_Ac'!B704)</f>
        <v/>
      </c>
    </row>
    <row r="706" spans="2:2">
      <c r="B706" s="30" t="str">
        <f>IF('37_P_Ac'!B705="","",'37_P_Ac'!B705)</f>
        <v/>
      </c>
    </row>
    <row r="707" spans="2:2">
      <c r="B707" s="30" t="str">
        <f>IF('37_P_Ac'!B706="","",'37_P_Ac'!B706)</f>
        <v/>
      </c>
    </row>
    <row r="708" spans="2:2">
      <c r="B708" s="30" t="str">
        <f>IF('37_P_Ac'!B707="","",'37_P_Ac'!B707)</f>
        <v/>
      </c>
    </row>
    <row r="709" spans="2:2">
      <c r="B709" s="30" t="str">
        <f>IF('37_P_Ac'!B708="","",'37_P_Ac'!B708)</f>
        <v/>
      </c>
    </row>
    <row r="710" spans="2:2">
      <c r="B710" s="30" t="str">
        <f>IF('37_P_Ac'!B709="","",'37_P_Ac'!B709)</f>
        <v/>
      </c>
    </row>
    <row r="711" spans="2:2">
      <c r="B711" s="30" t="str">
        <f>IF('37_P_Ac'!B710="","",'37_P_Ac'!B710)</f>
        <v/>
      </c>
    </row>
    <row r="712" spans="2:2">
      <c r="B712" s="30" t="str">
        <f>IF('37_P_Ac'!B711="","",'37_P_Ac'!B711)</f>
        <v/>
      </c>
    </row>
    <row r="713" spans="2:2">
      <c r="B713" s="30" t="str">
        <f>IF('37_P_Ac'!B712="","",'37_P_Ac'!B712)</f>
        <v/>
      </c>
    </row>
    <row r="714" spans="2:2">
      <c r="B714" s="30" t="str">
        <f>IF('37_P_Ac'!B713="","",'37_P_Ac'!B713)</f>
        <v/>
      </c>
    </row>
    <row r="715" spans="2:2">
      <c r="B715" s="30" t="str">
        <f>IF('37_P_Ac'!B714="","",'37_P_Ac'!B714)</f>
        <v/>
      </c>
    </row>
    <row r="716" spans="2:2">
      <c r="B716" s="30" t="str">
        <f>IF('37_P_Ac'!B715="","",'37_P_Ac'!B715)</f>
        <v/>
      </c>
    </row>
    <row r="717" spans="2:2">
      <c r="B717" s="30" t="str">
        <f>IF('37_P_Ac'!B716="","",'37_P_Ac'!B716)</f>
        <v/>
      </c>
    </row>
    <row r="718" spans="2:2">
      <c r="B718" s="30" t="str">
        <f>IF('37_P_Ac'!B717="","",'37_P_Ac'!B717)</f>
        <v/>
      </c>
    </row>
    <row r="719" spans="2:2">
      <c r="B719" s="30" t="str">
        <f>IF('37_P_Ac'!B718="","",'37_P_Ac'!B718)</f>
        <v/>
      </c>
    </row>
    <row r="720" spans="2:2">
      <c r="B720" s="30" t="str">
        <f>IF('37_P_Ac'!B719="","",'37_P_Ac'!B719)</f>
        <v/>
      </c>
    </row>
    <row r="721" spans="2:2">
      <c r="B721" s="30" t="str">
        <f>IF('37_P_Ac'!B720="","",'37_P_Ac'!B720)</f>
        <v/>
      </c>
    </row>
    <row r="722" spans="2:2">
      <c r="B722" s="30" t="str">
        <f>IF('37_P_Ac'!B721="","",'37_P_Ac'!B721)</f>
        <v/>
      </c>
    </row>
    <row r="723" spans="2:2">
      <c r="B723" s="30" t="str">
        <f>IF('37_P_Ac'!B722="","",'37_P_Ac'!B722)</f>
        <v/>
      </c>
    </row>
    <row r="724" spans="2:2">
      <c r="B724" s="30" t="str">
        <f>IF('37_P_Ac'!B723="","",'37_P_Ac'!B723)</f>
        <v/>
      </c>
    </row>
    <row r="725" spans="2:2">
      <c r="B725" s="30" t="str">
        <f>IF('37_P_Ac'!B724="","",'37_P_Ac'!B724)</f>
        <v/>
      </c>
    </row>
    <row r="726" spans="2:2">
      <c r="B726" s="30" t="str">
        <f>IF('37_P_Ac'!B725="","",'37_P_Ac'!B725)</f>
        <v/>
      </c>
    </row>
    <row r="727" spans="2:2">
      <c r="B727" s="30" t="str">
        <f>IF('37_P_Ac'!B726="","",'37_P_Ac'!B726)</f>
        <v/>
      </c>
    </row>
    <row r="728" spans="2:2">
      <c r="B728" s="30" t="str">
        <f>IF('37_P_Ac'!B727="","",'37_P_Ac'!B727)</f>
        <v/>
      </c>
    </row>
    <row r="729" spans="2:2">
      <c r="B729" s="30" t="str">
        <f>IF('37_P_Ac'!B728="","",'37_P_Ac'!B728)</f>
        <v/>
      </c>
    </row>
    <row r="730" spans="2:2">
      <c r="B730" s="30" t="str">
        <f>IF('37_P_Ac'!B729="","",'37_P_Ac'!B729)</f>
        <v/>
      </c>
    </row>
    <row r="731" spans="2:2">
      <c r="B731" s="30" t="str">
        <f>IF('37_P_Ac'!B730="","",'37_P_Ac'!B730)</f>
        <v/>
      </c>
    </row>
    <row r="732" spans="2:2">
      <c r="B732" s="30" t="str">
        <f>IF('37_P_Ac'!B731="","",'37_P_Ac'!B731)</f>
        <v/>
      </c>
    </row>
    <row r="733" spans="2:2">
      <c r="B733" s="30" t="str">
        <f>IF('37_P_Ac'!B732="","",'37_P_Ac'!B732)</f>
        <v/>
      </c>
    </row>
    <row r="734" spans="2:2">
      <c r="B734" s="30" t="str">
        <f>IF('37_P_Ac'!B733="","",'37_P_Ac'!B733)</f>
        <v/>
      </c>
    </row>
    <row r="735" spans="2:2">
      <c r="B735" s="30" t="str">
        <f>IF('37_P_Ac'!B734="","",'37_P_Ac'!B734)</f>
        <v/>
      </c>
    </row>
    <row r="736" spans="2:2">
      <c r="B736" s="30" t="str">
        <f>IF('37_P_Ac'!B735="","",'37_P_Ac'!B735)</f>
        <v/>
      </c>
    </row>
    <row r="737" spans="2:2">
      <c r="B737" s="30" t="str">
        <f>IF('37_P_Ac'!B736="","",'37_P_Ac'!B736)</f>
        <v/>
      </c>
    </row>
    <row r="738" spans="2:2">
      <c r="B738" s="30" t="str">
        <f>IF('37_P_Ac'!B737="","",'37_P_Ac'!B737)</f>
        <v/>
      </c>
    </row>
    <row r="739" spans="2:2">
      <c r="B739" s="30" t="str">
        <f>IF('37_P_Ac'!B738="","",'37_P_Ac'!B738)</f>
        <v/>
      </c>
    </row>
    <row r="740" spans="2:2">
      <c r="B740" s="30" t="str">
        <f>IF('37_P_Ac'!B739="","",'37_P_Ac'!B739)</f>
        <v/>
      </c>
    </row>
    <row r="741" spans="2:2">
      <c r="B741" s="30" t="str">
        <f>IF('37_P_Ac'!B740="","",'37_P_Ac'!B740)</f>
        <v/>
      </c>
    </row>
    <row r="742" spans="2:2">
      <c r="B742" s="30" t="str">
        <f>IF('37_P_Ac'!B741="","",'37_P_Ac'!B741)</f>
        <v/>
      </c>
    </row>
    <row r="743" spans="2:2">
      <c r="B743" s="30" t="str">
        <f>IF('37_P_Ac'!B742="","",'37_P_Ac'!B742)</f>
        <v/>
      </c>
    </row>
    <row r="744" spans="2:2">
      <c r="B744" s="30" t="str">
        <f>IF('37_P_Ac'!B743="","",'37_P_Ac'!B743)</f>
        <v/>
      </c>
    </row>
    <row r="745" spans="2:2">
      <c r="B745" s="30" t="str">
        <f>IF('37_P_Ac'!B744="","",'37_P_Ac'!B744)</f>
        <v/>
      </c>
    </row>
    <row r="746" spans="2:2">
      <c r="B746" s="30" t="str">
        <f>IF('37_P_Ac'!B745="","",'37_P_Ac'!B745)</f>
        <v/>
      </c>
    </row>
    <row r="747" spans="2:2">
      <c r="B747" s="30" t="str">
        <f>IF('37_P_Ac'!B746="","",'37_P_Ac'!B746)</f>
        <v/>
      </c>
    </row>
    <row r="748" spans="2:2">
      <c r="B748" s="30" t="str">
        <f>IF('37_P_Ac'!B747="","",'37_P_Ac'!B747)</f>
        <v/>
      </c>
    </row>
    <row r="749" spans="2:2">
      <c r="B749" s="30" t="str">
        <f>IF('37_P_Ac'!B748="","",'37_P_Ac'!B748)</f>
        <v/>
      </c>
    </row>
    <row r="750" spans="2:2">
      <c r="B750" s="30" t="str">
        <f>IF('37_P_Ac'!B749="","",'37_P_Ac'!B749)</f>
        <v/>
      </c>
    </row>
    <row r="751" spans="2:2">
      <c r="B751" s="30" t="str">
        <f>IF('37_P_Ac'!B750="","",'37_P_Ac'!B750)</f>
        <v/>
      </c>
    </row>
    <row r="752" spans="2:2">
      <c r="B752" s="30" t="str">
        <f>IF('37_P_Ac'!B751="","",'37_P_Ac'!B751)</f>
        <v/>
      </c>
    </row>
    <row r="753" spans="2:2">
      <c r="B753" s="30" t="str">
        <f>IF('37_P_Ac'!B752="","",'37_P_Ac'!B752)</f>
        <v/>
      </c>
    </row>
    <row r="754" spans="2:2">
      <c r="B754" s="30" t="str">
        <f>IF('37_P_Ac'!B753="","",'37_P_Ac'!B753)</f>
        <v/>
      </c>
    </row>
    <row r="755" spans="2:2">
      <c r="B755" s="30" t="str">
        <f>IF('37_P_Ac'!B754="","",'37_P_Ac'!B754)</f>
        <v/>
      </c>
    </row>
    <row r="756" spans="2:2">
      <c r="B756" s="30" t="str">
        <f>IF('37_P_Ac'!B755="","",'37_P_Ac'!B755)</f>
        <v/>
      </c>
    </row>
    <row r="757" spans="2:2">
      <c r="B757" s="30" t="str">
        <f>IF('37_P_Ac'!B756="","",'37_P_Ac'!B756)</f>
        <v/>
      </c>
    </row>
    <row r="758" spans="2:2">
      <c r="B758" s="30" t="str">
        <f>IF('37_P_Ac'!B757="","",'37_P_Ac'!B757)</f>
        <v/>
      </c>
    </row>
    <row r="759" spans="2:2">
      <c r="B759" s="30" t="str">
        <f>IF('37_P_Ac'!B758="","",'37_P_Ac'!B758)</f>
        <v/>
      </c>
    </row>
    <row r="760" spans="2:2">
      <c r="B760" s="30" t="str">
        <f>IF('37_P_Ac'!B759="","",'37_P_Ac'!B759)</f>
        <v/>
      </c>
    </row>
    <row r="761" spans="2:2">
      <c r="B761" s="30" t="str">
        <f>IF('37_P_Ac'!B760="","",'37_P_Ac'!B760)</f>
        <v/>
      </c>
    </row>
    <row r="762" spans="2:2">
      <c r="B762" s="30" t="str">
        <f>IF('37_P_Ac'!B761="","",'37_P_Ac'!B761)</f>
        <v/>
      </c>
    </row>
    <row r="763" spans="2:2">
      <c r="B763" s="30" t="str">
        <f>IF('37_P_Ac'!B762="","",'37_P_Ac'!B762)</f>
        <v/>
      </c>
    </row>
    <row r="764" spans="2:2">
      <c r="B764" s="30" t="str">
        <f>IF('37_P_Ac'!B763="","",'37_P_Ac'!B763)</f>
        <v/>
      </c>
    </row>
    <row r="765" spans="2:2">
      <c r="B765" s="30" t="str">
        <f>IF('37_P_Ac'!B764="","",'37_P_Ac'!B764)</f>
        <v/>
      </c>
    </row>
    <row r="766" spans="2:2">
      <c r="B766" s="30" t="str">
        <f>IF('37_P_Ac'!B765="","",'37_P_Ac'!B765)</f>
        <v/>
      </c>
    </row>
    <row r="767" spans="2:2">
      <c r="B767" s="30" t="str">
        <f>IF('37_P_Ac'!B766="","",'37_P_Ac'!B766)</f>
        <v/>
      </c>
    </row>
    <row r="768" spans="2:2">
      <c r="B768" s="30" t="str">
        <f>IF('37_P_Ac'!B767="","",'37_P_Ac'!B767)</f>
        <v/>
      </c>
    </row>
    <row r="769" spans="2:2">
      <c r="B769" s="30" t="str">
        <f>IF('37_P_Ac'!B768="","",'37_P_Ac'!B768)</f>
        <v/>
      </c>
    </row>
    <row r="770" spans="2:2">
      <c r="B770" s="30" t="str">
        <f>IF('37_P_Ac'!B769="","",'37_P_Ac'!B769)</f>
        <v/>
      </c>
    </row>
    <row r="771" spans="2:2">
      <c r="B771" s="30" t="str">
        <f>IF('37_P_Ac'!B770="","",'37_P_Ac'!B770)</f>
        <v/>
      </c>
    </row>
    <row r="772" spans="2:2">
      <c r="B772" s="30" t="str">
        <f>IF('37_P_Ac'!B771="","",'37_P_Ac'!B771)</f>
        <v/>
      </c>
    </row>
    <row r="773" spans="2:2">
      <c r="B773" s="30" t="str">
        <f>IF('37_P_Ac'!B772="","",'37_P_Ac'!B772)</f>
        <v/>
      </c>
    </row>
    <row r="774" spans="2:2">
      <c r="B774" s="30" t="str">
        <f>IF('37_P_Ac'!B773="","",'37_P_Ac'!B773)</f>
        <v/>
      </c>
    </row>
    <row r="775" spans="2:2">
      <c r="B775" s="30" t="str">
        <f>IF('37_P_Ac'!B774="","",'37_P_Ac'!B774)</f>
        <v/>
      </c>
    </row>
    <row r="776" spans="2:2">
      <c r="B776" s="30" t="str">
        <f>IF('37_P_Ac'!B775="","",'37_P_Ac'!B775)</f>
        <v/>
      </c>
    </row>
    <row r="777" spans="2:2">
      <c r="B777" s="30" t="str">
        <f>IF('37_P_Ac'!B776="","",'37_P_Ac'!B776)</f>
        <v/>
      </c>
    </row>
    <row r="778" spans="2:2">
      <c r="B778" s="30" t="str">
        <f>IF('37_P_Ac'!B777="","",'37_P_Ac'!B777)</f>
        <v/>
      </c>
    </row>
    <row r="779" spans="2:2">
      <c r="B779" s="30" t="str">
        <f>IF('37_P_Ac'!B778="","",'37_P_Ac'!B778)</f>
        <v/>
      </c>
    </row>
    <row r="780" spans="2:2">
      <c r="B780" s="30" t="str">
        <f>IF('37_P_Ac'!B779="","",'37_P_Ac'!B779)</f>
        <v/>
      </c>
    </row>
    <row r="781" spans="2:2">
      <c r="B781" s="30" t="str">
        <f>IF('37_P_Ac'!B780="","",'37_P_Ac'!B780)</f>
        <v/>
      </c>
    </row>
    <row r="782" spans="2:2">
      <c r="B782" s="30" t="str">
        <f>IF('37_P_Ac'!B781="","",'37_P_Ac'!B781)</f>
        <v/>
      </c>
    </row>
    <row r="783" spans="2:2">
      <c r="B783" s="30" t="str">
        <f>IF('37_P_Ac'!B782="","",'37_P_Ac'!B782)</f>
        <v/>
      </c>
    </row>
    <row r="784" spans="2:2">
      <c r="B784" s="30" t="str">
        <f>IF('37_P_Ac'!B783="","",'37_P_Ac'!B783)</f>
        <v/>
      </c>
    </row>
    <row r="785" spans="2:2">
      <c r="B785" s="30" t="str">
        <f>IF('37_P_Ac'!B784="","",'37_P_Ac'!B784)</f>
        <v/>
      </c>
    </row>
    <row r="786" spans="2:2">
      <c r="B786" s="30" t="str">
        <f>IF('37_P_Ac'!B785="","",'37_P_Ac'!B785)</f>
        <v/>
      </c>
    </row>
    <row r="787" spans="2:2">
      <c r="B787" s="30" t="str">
        <f>IF('37_P_Ac'!B786="","",'37_P_Ac'!B786)</f>
        <v/>
      </c>
    </row>
    <row r="788" spans="2:2">
      <c r="B788" s="30" t="str">
        <f>IF('37_P_Ac'!B787="","",'37_P_Ac'!B787)</f>
        <v/>
      </c>
    </row>
    <row r="789" spans="2:2">
      <c r="B789" s="30" t="str">
        <f>IF('37_P_Ac'!B788="","",'37_P_Ac'!B788)</f>
        <v/>
      </c>
    </row>
    <row r="790" spans="2:2">
      <c r="B790" s="30" t="str">
        <f>IF('37_P_Ac'!B789="","",'37_P_Ac'!B789)</f>
        <v/>
      </c>
    </row>
    <row r="791" spans="2:2">
      <c r="B791" s="30" t="str">
        <f>IF('37_P_Ac'!B790="","",'37_P_Ac'!B790)</f>
        <v/>
      </c>
    </row>
    <row r="792" spans="2:2">
      <c r="B792" s="30" t="str">
        <f>IF('37_P_Ac'!B791="","",'37_P_Ac'!B791)</f>
        <v/>
      </c>
    </row>
    <row r="793" spans="2:2">
      <c r="B793" s="30" t="str">
        <f>IF('37_P_Ac'!B792="","",'37_P_Ac'!B792)</f>
        <v/>
      </c>
    </row>
    <row r="794" spans="2:2">
      <c r="B794" s="30" t="str">
        <f>IF('37_P_Ac'!B793="","",'37_P_Ac'!B793)</f>
        <v/>
      </c>
    </row>
    <row r="795" spans="2:2">
      <c r="B795" s="30" t="str">
        <f>IF('37_P_Ac'!B794="","",'37_P_Ac'!B794)</f>
        <v/>
      </c>
    </row>
    <row r="796" spans="2:2">
      <c r="B796" s="30" t="str">
        <f>IF('37_P_Ac'!B795="","",'37_P_Ac'!B795)</f>
        <v/>
      </c>
    </row>
    <row r="797" spans="2:2">
      <c r="B797" s="30" t="str">
        <f>IF('37_P_Ac'!B796="","",'37_P_Ac'!B796)</f>
        <v/>
      </c>
    </row>
    <row r="798" spans="2:2">
      <c r="B798" s="30" t="str">
        <f>IF('37_P_Ac'!B797="","",'37_P_Ac'!B797)</f>
        <v/>
      </c>
    </row>
    <row r="799" spans="2:2">
      <c r="B799" s="30" t="str">
        <f>IF('37_P_Ac'!B798="","",'37_P_Ac'!B798)</f>
        <v/>
      </c>
    </row>
    <row r="800" spans="2:2">
      <c r="B800" s="30" t="str">
        <f>IF('37_P_Ac'!B799="","",'37_P_Ac'!B799)</f>
        <v/>
      </c>
    </row>
    <row r="801" spans="2:2">
      <c r="B801" s="30" t="str">
        <f>IF('37_P_Ac'!B800="","",'37_P_Ac'!B800)</f>
        <v/>
      </c>
    </row>
    <row r="802" spans="2:2">
      <c r="B802" s="30" t="str">
        <f>IF('37_P_Ac'!B801="","",'37_P_Ac'!B801)</f>
        <v/>
      </c>
    </row>
    <row r="803" spans="2:2">
      <c r="B803" s="30" t="str">
        <f>IF('37_P_Ac'!B802="","",'37_P_Ac'!B802)</f>
        <v/>
      </c>
    </row>
    <row r="804" spans="2:2">
      <c r="B804" s="30" t="str">
        <f>IF('37_P_Ac'!B803="","",'37_P_Ac'!B803)</f>
        <v/>
      </c>
    </row>
    <row r="805" spans="2:2">
      <c r="B805" s="30" t="str">
        <f>IF('37_P_Ac'!B804="","",'37_P_Ac'!B804)</f>
        <v/>
      </c>
    </row>
    <row r="806" spans="2:2">
      <c r="B806" s="30" t="str">
        <f>IF('37_P_Ac'!B805="","",'37_P_Ac'!B805)</f>
        <v/>
      </c>
    </row>
    <row r="807" spans="2:2">
      <c r="B807" s="30" t="str">
        <f>IF('37_P_Ac'!B806="","",'37_P_Ac'!B806)</f>
        <v/>
      </c>
    </row>
    <row r="808" spans="2:2">
      <c r="B808" s="30" t="str">
        <f>IF('37_P_Ac'!B807="","",'37_P_Ac'!B807)</f>
        <v/>
      </c>
    </row>
    <row r="809" spans="2:2">
      <c r="B809" s="30" t="str">
        <f>IF('37_P_Ac'!B808="","",'37_P_Ac'!B808)</f>
        <v/>
      </c>
    </row>
    <row r="810" spans="2:2">
      <c r="B810" s="30" t="str">
        <f>IF('37_P_Ac'!B809="","",'37_P_Ac'!B809)</f>
        <v/>
      </c>
    </row>
    <row r="811" spans="2:2">
      <c r="B811" s="30" t="str">
        <f>IF('37_P_Ac'!B810="","",'37_P_Ac'!B810)</f>
        <v/>
      </c>
    </row>
    <row r="812" spans="2:2">
      <c r="B812" s="30" t="str">
        <f>IF('37_P_Ac'!B811="","",'37_P_Ac'!B811)</f>
        <v/>
      </c>
    </row>
    <row r="813" spans="2:2">
      <c r="B813" s="30" t="str">
        <f>IF('37_P_Ac'!B812="","",'37_P_Ac'!B812)</f>
        <v/>
      </c>
    </row>
    <row r="814" spans="2:2">
      <c r="B814" s="30" t="str">
        <f>IF('37_P_Ac'!B813="","",'37_P_Ac'!B813)</f>
        <v/>
      </c>
    </row>
    <row r="815" spans="2:2">
      <c r="B815" s="30" t="str">
        <f>IF('37_P_Ac'!B814="","",'37_P_Ac'!B814)</f>
        <v/>
      </c>
    </row>
    <row r="816" spans="2:2">
      <c r="B816" s="30" t="str">
        <f>IF('37_P_Ac'!B815="","",'37_P_Ac'!B815)</f>
        <v/>
      </c>
    </row>
    <row r="817" spans="2:2">
      <c r="B817" s="30" t="str">
        <f>IF('37_P_Ac'!B816="","",'37_P_Ac'!B816)</f>
        <v/>
      </c>
    </row>
    <row r="818" spans="2:2">
      <c r="B818" s="30" t="str">
        <f>IF('37_P_Ac'!B817="","",'37_P_Ac'!B817)</f>
        <v/>
      </c>
    </row>
    <row r="819" spans="2:2">
      <c r="B819" s="30" t="str">
        <f>IF('37_P_Ac'!B818="","",'37_P_Ac'!B818)</f>
        <v/>
      </c>
    </row>
    <row r="820" spans="2:2">
      <c r="B820" s="30" t="str">
        <f>IF('37_P_Ac'!B819="","",'37_P_Ac'!B819)</f>
        <v/>
      </c>
    </row>
    <row r="821" spans="2:2">
      <c r="B821" s="30" t="str">
        <f>IF('37_P_Ac'!B820="","",'37_P_Ac'!B820)</f>
        <v/>
      </c>
    </row>
    <row r="822" spans="2:2">
      <c r="B822" s="30" t="str">
        <f>IF('37_P_Ac'!B821="","",'37_P_Ac'!B821)</f>
        <v/>
      </c>
    </row>
    <row r="823" spans="2:2">
      <c r="B823" s="30" t="str">
        <f>IF('37_P_Ac'!B822="","",'37_P_Ac'!B822)</f>
        <v/>
      </c>
    </row>
    <row r="824" spans="2:2">
      <c r="B824" s="30" t="str">
        <f>IF('37_P_Ac'!B823="","",'37_P_Ac'!B823)</f>
        <v/>
      </c>
    </row>
    <row r="825" spans="2:2">
      <c r="B825" s="30" t="str">
        <f>IF('37_P_Ac'!B824="","",'37_P_Ac'!B824)</f>
        <v/>
      </c>
    </row>
    <row r="826" spans="2:2">
      <c r="B826" s="30" t="str">
        <f>IF('37_P_Ac'!B825="","",'37_P_Ac'!B825)</f>
        <v/>
      </c>
    </row>
    <row r="827" spans="2:2">
      <c r="B827" s="30" t="str">
        <f>IF('37_P_Ac'!B826="","",'37_P_Ac'!B826)</f>
        <v/>
      </c>
    </row>
    <row r="828" spans="2:2">
      <c r="B828" s="30" t="str">
        <f>IF('37_P_Ac'!B827="","",'37_P_Ac'!B827)</f>
        <v/>
      </c>
    </row>
    <row r="829" spans="2:2">
      <c r="B829" s="30" t="str">
        <f>IF('37_P_Ac'!B828="","",'37_P_Ac'!B828)</f>
        <v/>
      </c>
    </row>
    <row r="830" spans="2:2">
      <c r="B830" s="30" t="str">
        <f>IF('37_P_Ac'!B829="","",'37_P_Ac'!B829)</f>
        <v/>
      </c>
    </row>
    <row r="831" spans="2:2">
      <c r="B831" s="30" t="str">
        <f>IF('37_P_Ac'!B830="","",'37_P_Ac'!B830)</f>
        <v/>
      </c>
    </row>
    <row r="832" spans="2:2">
      <c r="B832" s="30" t="str">
        <f>IF('37_P_Ac'!B831="","",'37_P_Ac'!B831)</f>
        <v/>
      </c>
    </row>
    <row r="833" spans="2:2">
      <c r="B833" s="30" t="str">
        <f>IF('37_P_Ac'!B832="","",'37_P_Ac'!B832)</f>
        <v/>
      </c>
    </row>
    <row r="834" spans="2:2">
      <c r="B834" s="30" t="str">
        <f>IF('37_P_Ac'!B833="","",'37_P_Ac'!B833)</f>
        <v/>
      </c>
    </row>
    <row r="835" spans="2:2">
      <c r="B835" s="30" t="str">
        <f>IF('37_P_Ac'!B834="","",'37_P_Ac'!B834)</f>
        <v/>
      </c>
    </row>
    <row r="836" spans="2:2">
      <c r="B836" s="30" t="str">
        <f>IF('37_P_Ac'!B835="","",'37_P_Ac'!B835)</f>
        <v/>
      </c>
    </row>
    <row r="837" spans="2:2">
      <c r="B837" s="30" t="str">
        <f>IF('37_P_Ac'!B836="","",'37_P_Ac'!B836)</f>
        <v/>
      </c>
    </row>
    <row r="838" spans="2:2">
      <c r="B838" s="30" t="str">
        <f>IF('37_P_Ac'!B837="","",'37_P_Ac'!B837)</f>
        <v/>
      </c>
    </row>
    <row r="839" spans="2:2">
      <c r="B839" s="30" t="str">
        <f>IF('37_P_Ac'!B838="","",'37_P_Ac'!B838)</f>
        <v/>
      </c>
    </row>
    <row r="840" spans="2:2">
      <c r="B840" s="30" t="str">
        <f>IF('37_P_Ac'!B839="","",'37_P_Ac'!B839)</f>
        <v/>
      </c>
    </row>
    <row r="841" spans="2:2">
      <c r="B841" s="30" t="str">
        <f>IF('37_P_Ac'!B840="","",'37_P_Ac'!B840)</f>
        <v/>
      </c>
    </row>
    <row r="842" spans="2:2">
      <c r="B842" s="30" t="str">
        <f>IF('37_P_Ac'!B841="","",'37_P_Ac'!B841)</f>
        <v/>
      </c>
    </row>
    <row r="843" spans="2:2">
      <c r="B843" s="30" t="str">
        <f>IF('37_P_Ac'!B842="","",'37_P_Ac'!B842)</f>
        <v/>
      </c>
    </row>
    <row r="844" spans="2:2">
      <c r="B844" s="30" t="str">
        <f>IF('37_P_Ac'!B843="","",'37_P_Ac'!B843)</f>
        <v/>
      </c>
    </row>
    <row r="845" spans="2:2">
      <c r="B845" s="30" t="str">
        <f>IF('37_P_Ac'!B844="","",'37_P_Ac'!B844)</f>
        <v/>
      </c>
    </row>
    <row r="846" spans="2:2">
      <c r="B846" s="30" t="str">
        <f>IF('37_P_Ac'!B845="","",'37_P_Ac'!B845)</f>
        <v/>
      </c>
    </row>
    <row r="847" spans="2:2">
      <c r="B847" s="30" t="str">
        <f>IF('37_P_Ac'!B846="","",'37_P_Ac'!B846)</f>
        <v/>
      </c>
    </row>
    <row r="848" spans="2:2">
      <c r="B848" s="30" t="str">
        <f>IF('37_P_Ac'!B847="","",'37_P_Ac'!B847)</f>
        <v/>
      </c>
    </row>
    <row r="849" spans="2:2">
      <c r="B849" s="30" t="str">
        <f>IF('37_P_Ac'!B848="","",'37_P_Ac'!B848)</f>
        <v/>
      </c>
    </row>
    <row r="850" spans="2:2">
      <c r="B850" s="30" t="str">
        <f>IF('37_P_Ac'!B849="","",'37_P_Ac'!B849)</f>
        <v/>
      </c>
    </row>
    <row r="851" spans="2:2">
      <c r="B851" s="30" t="str">
        <f>IF('37_P_Ac'!B850="","",'37_P_Ac'!B850)</f>
        <v/>
      </c>
    </row>
    <row r="852" spans="2:2">
      <c r="B852" s="30" t="str">
        <f>IF('37_P_Ac'!B851="","",'37_P_Ac'!B851)</f>
        <v/>
      </c>
    </row>
    <row r="853" spans="2:2">
      <c r="B853" s="30" t="str">
        <f>IF('37_P_Ac'!B852="","",'37_P_Ac'!B852)</f>
        <v/>
      </c>
    </row>
    <row r="854" spans="2:2">
      <c r="B854" s="30" t="str">
        <f>IF('37_P_Ac'!B853="","",'37_P_Ac'!B853)</f>
        <v/>
      </c>
    </row>
    <row r="855" spans="2:2">
      <c r="B855" s="30" t="str">
        <f>IF('37_P_Ac'!B854="","",'37_P_Ac'!B854)</f>
        <v/>
      </c>
    </row>
    <row r="856" spans="2:2">
      <c r="B856" s="30" t="str">
        <f>IF('37_P_Ac'!B855="","",'37_P_Ac'!B855)</f>
        <v/>
      </c>
    </row>
    <row r="857" spans="2:2">
      <c r="B857" s="30" t="str">
        <f>IF('37_P_Ac'!B856="","",'37_P_Ac'!B856)</f>
        <v/>
      </c>
    </row>
    <row r="858" spans="2:2">
      <c r="B858" s="30" t="str">
        <f>IF('37_P_Ac'!B857="","",'37_P_Ac'!B857)</f>
        <v/>
      </c>
    </row>
    <row r="859" spans="2:2">
      <c r="B859" s="30" t="str">
        <f>IF('37_P_Ac'!B858="","",'37_P_Ac'!B858)</f>
        <v/>
      </c>
    </row>
    <row r="860" spans="2:2">
      <c r="B860" s="30" t="str">
        <f>IF('37_P_Ac'!B859="","",'37_P_Ac'!B859)</f>
        <v/>
      </c>
    </row>
    <row r="861" spans="2:2">
      <c r="B861" s="30" t="str">
        <f>IF('37_P_Ac'!B860="","",'37_P_Ac'!B860)</f>
        <v/>
      </c>
    </row>
    <row r="862" spans="2:2">
      <c r="B862" s="30" t="str">
        <f>IF('37_P_Ac'!B861="","",'37_P_Ac'!B861)</f>
        <v/>
      </c>
    </row>
    <row r="863" spans="2:2">
      <c r="B863" s="30" t="str">
        <f>IF('37_P_Ac'!B862="","",'37_P_Ac'!B862)</f>
        <v/>
      </c>
    </row>
    <row r="864" spans="2:2">
      <c r="B864" s="30" t="str">
        <f>IF('37_P_Ac'!B863="","",'37_P_Ac'!B863)</f>
        <v/>
      </c>
    </row>
    <row r="865" spans="2:2">
      <c r="B865" s="30" t="str">
        <f>IF('37_P_Ac'!B864="","",'37_P_Ac'!B864)</f>
        <v/>
      </c>
    </row>
    <row r="866" spans="2:2">
      <c r="B866" s="30" t="str">
        <f>IF('37_P_Ac'!B865="","",'37_P_Ac'!B865)</f>
        <v/>
      </c>
    </row>
    <row r="867" spans="2:2">
      <c r="B867" s="30" t="str">
        <f>IF('37_P_Ac'!B866="","",'37_P_Ac'!B866)</f>
        <v/>
      </c>
    </row>
    <row r="868" spans="2:2">
      <c r="B868" s="30" t="str">
        <f>IF('37_P_Ac'!B867="","",'37_P_Ac'!B867)</f>
        <v/>
      </c>
    </row>
    <row r="869" spans="2:2">
      <c r="B869" s="30" t="str">
        <f>IF('37_P_Ac'!B868="","",'37_P_Ac'!B868)</f>
        <v/>
      </c>
    </row>
    <row r="870" spans="2:2">
      <c r="B870" s="30" t="str">
        <f>IF('37_P_Ac'!B869="","",'37_P_Ac'!B869)</f>
        <v/>
      </c>
    </row>
    <row r="871" spans="2:2">
      <c r="B871" s="30" t="str">
        <f>IF('37_P_Ac'!B870="","",'37_P_Ac'!B870)</f>
        <v/>
      </c>
    </row>
    <row r="872" spans="2:2">
      <c r="B872" s="30" t="str">
        <f>IF('37_P_Ac'!B871="","",'37_P_Ac'!B871)</f>
        <v/>
      </c>
    </row>
    <row r="873" spans="2:2">
      <c r="B873" s="30" t="str">
        <f>IF('37_P_Ac'!B872="","",'37_P_Ac'!B872)</f>
        <v/>
      </c>
    </row>
    <row r="874" spans="2:2">
      <c r="B874" s="30" t="str">
        <f>IF('37_P_Ac'!B873="","",'37_P_Ac'!B873)</f>
        <v/>
      </c>
    </row>
    <row r="875" spans="2:2">
      <c r="B875" s="30" t="str">
        <f>IF('37_P_Ac'!B874="","",'37_P_Ac'!B874)</f>
        <v/>
      </c>
    </row>
    <row r="876" spans="2:2">
      <c r="B876" s="30" t="str">
        <f>IF('37_P_Ac'!B875="","",'37_P_Ac'!B875)</f>
        <v/>
      </c>
    </row>
    <row r="877" spans="2:2">
      <c r="B877" s="30" t="str">
        <f>IF('37_P_Ac'!B876="","",'37_P_Ac'!B876)</f>
        <v/>
      </c>
    </row>
    <row r="878" spans="2:2">
      <c r="B878" s="30" t="str">
        <f>IF('37_P_Ac'!B877="","",'37_P_Ac'!B877)</f>
        <v/>
      </c>
    </row>
    <row r="879" spans="2:2">
      <c r="B879" s="30" t="str">
        <f>IF('37_P_Ac'!B878="","",'37_P_Ac'!B878)</f>
        <v/>
      </c>
    </row>
    <row r="880" spans="2:2">
      <c r="B880" s="30" t="str">
        <f>IF('37_P_Ac'!B879="","",'37_P_Ac'!B879)</f>
        <v/>
      </c>
    </row>
    <row r="881" spans="2:2">
      <c r="B881" s="30" t="str">
        <f>IF('37_P_Ac'!B880="","",'37_P_Ac'!B880)</f>
        <v/>
      </c>
    </row>
    <row r="882" spans="2:2">
      <c r="B882" s="30" t="str">
        <f>IF('37_P_Ac'!B881="","",'37_P_Ac'!B881)</f>
        <v/>
      </c>
    </row>
    <row r="883" spans="2:2">
      <c r="B883" s="30" t="str">
        <f>IF('37_P_Ac'!B882="","",'37_P_Ac'!B882)</f>
        <v/>
      </c>
    </row>
    <row r="884" spans="2:2">
      <c r="B884" s="30" t="str">
        <f>IF('37_P_Ac'!B883="","",'37_P_Ac'!B883)</f>
        <v/>
      </c>
    </row>
    <row r="885" spans="2:2">
      <c r="B885" s="30" t="str">
        <f>IF('37_P_Ac'!B884="","",'37_P_Ac'!B884)</f>
        <v/>
      </c>
    </row>
    <row r="886" spans="2:2">
      <c r="B886" s="30" t="str">
        <f>IF('37_P_Ac'!B885="","",'37_P_Ac'!B885)</f>
        <v/>
      </c>
    </row>
    <row r="887" spans="2:2">
      <c r="B887" s="30" t="str">
        <f>IF('37_P_Ac'!B886="","",'37_P_Ac'!B886)</f>
        <v/>
      </c>
    </row>
    <row r="888" spans="2:2">
      <c r="B888" s="30" t="str">
        <f>IF('37_P_Ac'!B887="","",'37_P_Ac'!B887)</f>
        <v/>
      </c>
    </row>
    <row r="889" spans="2:2">
      <c r="B889" s="30" t="str">
        <f>IF('37_P_Ac'!B888="","",'37_P_Ac'!B888)</f>
        <v/>
      </c>
    </row>
    <row r="890" spans="2:2">
      <c r="B890" s="30" t="str">
        <f>IF('37_P_Ac'!B889="","",'37_P_Ac'!B889)</f>
        <v/>
      </c>
    </row>
    <row r="891" spans="2:2">
      <c r="B891" s="30" t="str">
        <f>IF('37_P_Ac'!B890="","",'37_P_Ac'!B890)</f>
        <v/>
      </c>
    </row>
    <row r="892" spans="2:2">
      <c r="B892" s="30" t="str">
        <f>IF('37_P_Ac'!B891="","",'37_P_Ac'!B891)</f>
        <v/>
      </c>
    </row>
    <row r="893" spans="2:2">
      <c r="B893" s="30" t="str">
        <f>IF('37_P_Ac'!B892="","",'37_P_Ac'!B892)</f>
        <v/>
      </c>
    </row>
    <row r="894" spans="2:2">
      <c r="B894" s="30" t="str">
        <f>IF('37_P_Ac'!B893="","",'37_P_Ac'!B893)</f>
        <v/>
      </c>
    </row>
    <row r="895" spans="2:2">
      <c r="B895" s="30" t="str">
        <f>IF('37_P_Ac'!B894="","",'37_P_Ac'!B894)</f>
        <v/>
      </c>
    </row>
    <row r="896" spans="2:2">
      <c r="B896" s="30" t="str">
        <f>IF('37_P_Ac'!B895="","",'37_P_Ac'!B895)</f>
        <v/>
      </c>
    </row>
    <row r="897" spans="2:2">
      <c r="B897" s="30" t="str">
        <f>IF('37_P_Ac'!B896="","",'37_P_Ac'!B896)</f>
        <v/>
      </c>
    </row>
    <row r="898" spans="2:2">
      <c r="B898" s="30" t="str">
        <f>IF('37_P_Ac'!B897="","",'37_P_Ac'!B897)</f>
        <v/>
      </c>
    </row>
    <row r="899" spans="2:2">
      <c r="B899" s="30" t="str">
        <f>IF('37_P_Ac'!B898="","",'37_P_Ac'!B898)</f>
        <v/>
      </c>
    </row>
    <row r="900" spans="2:2">
      <c r="B900" s="30" t="str">
        <f>IF('37_P_Ac'!B899="","",'37_P_Ac'!B899)</f>
        <v/>
      </c>
    </row>
    <row r="901" spans="2:2">
      <c r="B901" s="30" t="str">
        <f>IF('37_P_Ac'!B900="","",'37_P_Ac'!B900)</f>
        <v/>
      </c>
    </row>
    <row r="902" spans="2:2">
      <c r="B902" s="30" t="str">
        <f>IF('37_P_Ac'!B901="","",'37_P_Ac'!B901)</f>
        <v/>
      </c>
    </row>
    <row r="903" spans="2:2">
      <c r="B903" s="30" t="str">
        <f>IF('37_P_Ac'!B902="","",'37_P_Ac'!B902)</f>
        <v/>
      </c>
    </row>
    <row r="904" spans="2:2">
      <c r="B904" s="30" t="str">
        <f>IF('37_P_Ac'!B903="","",'37_P_Ac'!B903)</f>
        <v/>
      </c>
    </row>
    <row r="905" spans="2:2">
      <c r="B905" s="30" t="str">
        <f>IF('37_P_Ac'!B904="","",'37_P_Ac'!B904)</f>
        <v/>
      </c>
    </row>
    <row r="906" spans="2:2">
      <c r="B906" s="30" t="str">
        <f>IF('37_P_Ac'!B905="","",'37_P_Ac'!B905)</f>
        <v/>
      </c>
    </row>
    <row r="907" spans="2:2">
      <c r="B907" s="30" t="str">
        <f>IF('37_P_Ac'!B906="","",'37_P_Ac'!B906)</f>
        <v/>
      </c>
    </row>
    <row r="908" spans="2:2">
      <c r="B908" s="30" t="str">
        <f>IF('37_P_Ac'!B907="","",'37_P_Ac'!B907)</f>
        <v/>
      </c>
    </row>
    <row r="909" spans="2:2">
      <c r="B909" s="30" t="str">
        <f>IF('37_P_Ac'!B908="","",'37_P_Ac'!B908)</f>
        <v/>
      </c>
    </row>
    <row r="910" spans="2:2">
      <c r="B910" s="30" t="str">
        <f>IF('37_P_Ac'!B909="","",'37_P_Ac'!B909)</f>
        <v/>
      </c>
    </row>
    <row r="911" spans="2:2">
      <c r="B911" s="30" t="str">
        <f>IF('37_P_Ac'!B910="","",'37_P_Ac'!B910)</f>
        <v/>
      </c>
    </row>
    <row r="912" spans="2:2">
      <c r="B912" s="30" t="str">
        <f>IF('37_P_Ac'!B911="","",'37_P_Ac'!B911)</f>
        <v/>
      </c>
    </row>
    <row r="913" spans="2:2">
      <c r="B913" s="30" t="str">
        <f>IF('37_P_Ac'!B912="","",'37_P_Ac'!B912)</f>
        <v/>
      </c>
    </row>
    <row r="914" spans="2:2">
      <c r="B914" s="30" t="str">
        <f>IF('37_P_Ac'!B913="","",'37_P_Ac'!B913)</f>
        <v/>
      </c>
    </row>
    <row r="915" spans="2:2">
      <c r="B915" s="30" t="str">
        <f>IF('37_P_Ac'!B914="","",'37_P_Ac'!B914)</f>
        <v/>
      </c>
    </row>
    <row r="916" spans="2:2">
      <c r="B916" s="30" t="str">
        <f>IF('37_P_Ac'!B915="","",'37_P_Ac'!B915)</f>
        <v/>
      </c>
    </row>
    <row r="917" spans="2:2">
      <c r="B917" s="30" t="str">
        <f>IF('37_P_Ac'!B916="","",'37_P_Ac'!B916)</f>
        <v/>
      </c>
    </row>
    <row r="918" spans="2:2">
      <c r="B918" s="30" t="str">
        <f>IF('37_P_Ac'!B917="","",'37_P_Ac'!B917)</f>
        <v/>
      </c>
    </row>
    <row r="919" spans="2:2">
      <c r="B919" s="30" t="str">
        <f>IF('37_P_Ac'!B918="","",'37_P_Ac'!B918)</f>
        <v/>
      </c>
    </row>
    <row r="920" spans="2:2">
      <c r="B920" s="30" t="str">
        <f>IF('37_P_Ac'!B919="","",'37_P_Ac'!B919)</f>
        <v/>
      </c>
    </row>
    <row r="921" spans="2:2">
      <c r="B921" s="30" t="str">
        <f>IF('37_P_Ac'!B920="","",'37_P_Ac'!B920)</f>
        <v/>
      </c>
    </row>
    <row r="922" spans="2:2">
      <c r="B922" s="30" t="str">
        <f>IF('37_P_Ac'!B921="","",'37_P_Ac'!B921)</f>
        <v/>
      </c>
    </row>
    <row r="923" spans="2:2">
      <c r="B923" s="30" t="str">
        <f>IF('37_P_Ac'!B922="","",'37_P_Ac'!B922)</f>
        <v/>
      </c>
    </row>
    <row r="924" spans="2:2">
      <c r="B924" s="30" t="str">
        <f>IF('37_P_Ac'!B923="","",'37_P_Ac'!B923)</f>
        <v/>
      </c>
    </row>
    <row r="925" spans="2:2">
      <c r="B925" s="30" t="str">
        <f>IF('37_P_Ac'!B924="","",'37_P_Ac'!B924)</f>
        <v/>
      </c>
    </row>
    <row r="926" spans="2:2">
      <c r="B926" s="30" t="str">
        <f>IF('37_P_Ac'!B925="","",'37_P_Ac'!B925)</f>
        <v/>
      </c>
    </row>
    <row r="927" spans="2:2">
      <c r="B927" s="30" t="str">
        <f>IF('37_P_Ac'!B926="","",'37_P_Ac'!B926)</f>
        <v/>
      </c>
    </row>
    <row r="928" spans="2:2">
      <c r="B928" s="30" t="str">
        <f>IF('37_P_Ac'!B927="","",'37_P_Ac'!B927)</f>
        <v/>
      </c>
    </row>
    <row r="929" spans="2:2">
      <c r="B929" s="30" t="str">
        <f>IF('37_P_Ac'!B928="","",'37_P_Ac'!B928)</f>
        <v/>
      </c>
    </row>
    <row r="930" spans="2:2">
      <c r="B930" s="30" t="str">
        <f>IF('37_P_Ac'!B929="","",'37_P_Ac'!B929)</f>
        <v/>
      </c>
    </row>
    <row r="931" spans="2:2">
      <c r="B931" s="30" t="str">
        <f>IF('37_P_Ac'!B930="","",'37_P_Ac'!B930)</f>
        <v/>
      </c>
    </row>
    <row r="932" spans="2:2">
      <c r="B932" s="30" t="str">
        <f>IF('37_P_Ac'!B931="","",'37_P_Ac'!B931)</f>
        <v/>
      </c>
    </row>
    <row r="933" spans="2:2">
      <c r="B933" s="30" t="str">
        <f>IF('37_P_Ac'!B932="","",'37_P_Ac'!B932)</f>
        <v/>
      </c>
    </row>
    <row r="934" spans="2:2">
      <c r="B934" s="30" t="str">
        <f>IF('37_P_Ac'!B933="","",'37_P_Ac'!B933)</f>
        <v/>
      </c>
    </row>
    <row r="935" spans="2:2">
      <c r="B935" s="30" t="str">
        <f>IF('37_P_Ac'!B934="","",'37_P_Ac'!B934)</f>
        <v/>
      </c>
    </row>
    <row r="936" spans="2:2">
      <c r="B936" s="30" t="str">
        <f>IF('37_P_Ac'!B935="","",'37_P_Ac'!B935)</f>
        <v/>
      </c>
    </row>
    <row r="937" spans="2:2">
      <c r="B937" s="30" t="str">
        <f>IF('37_P_Ac'!B936="","",'37_P_Ac'!B936)</f>
        <v/>
      </c>
    </row>
    <row r="938" spans="2:2">
      <c r="B938" s="30" t="str">
        <f>IF('37_P_Ac'!B937="","",'37_P_Ac'!B937)</f>
        <v/>
      </c>
    </row>
    <row r="939" spans="2:2">
      <c r="B939" s="30" t="str">
        <f>IF('37_P_Ac'!B938="","",'37_P_Ac'!B938)</f>
        <v/>
      </c>
    </row>
    <row r="940" spans="2:2">
      <c r="B940" s="30" t="str">
        <f>IF('37_P_Ac'!B939="","",'37_P_Ac'!B939)</f>
        <v/>
      </c>
    </row>
    <row r="941" spans="2:2">
      <c r="B941" s="30" t="str">
        <f>IF('37_P_Ac'!B940="","",'37_P_Ac'!B940)</f>
        <v/>
      </c>
    </row>
    <row r="942" spans="2:2">
      <c r="B942" s="30" t="str">
        <f>IF('37_P_Ac'!B941="","",'37_P_Ac'!B941)</f>
        <v/>
      </c>
    </row>
    <row r="943" spans="2:2">
      <c r="B943" s="30" t="str">
        <f>IF('37_P_Ac'!B942="","",'37_P_Ac'!B942)</f>
        <v/>
      </c>
    </row>
    <row r="944" spans="2:2">
      <c r="B944" s="30" t="str">
        <f>IF('37_P_Ac'!B943="","",'37_P_Ac'!B943)</f>
        <v/>
      </c>
    </row>
    <row r="945" spans="2:2">
      <c r="B945" s="30" t="str">
        <f>IF('37_P_Ac'!B944="","",'37_P_Ac'!B944)</f>
        <v/>
      </c>
    </row>
    <row r="946" spans="2:2">
      <c r="B946" s="30" t="str">
        <f>IF('37_P_Ac'!B945="","",'37_P_Ac'!B945)</f>
        <v/>
      </c>
    </row>
    <row r="947" spans="2:2">
      <c r="B947" s="30" t="str">
        <f>IF('37_P_Ac'!B946="","",'37_P_Ac'!B946)</f>
        <v/>
      </c>
    </row>
    <row r="948" spans="2:2">
      <c r="B948" s="30" t="str">
        <f>IF('37_P_Ac'!B947="","",'37_P_Ac'!B947)</f>
        <v/>
      </c>
    </row>
    <row r="949" spans="2:2">
      <c r="B949" s="30" t="str">
        <f>IF('37_P_Ac'!B948="","",'37_P_Ac'!B948)</f>
        <v/>
      </c>
    </row>
    <row r="950" spans="2:2">
      <c r="B950" s="30" t="str">
        <f>IF('37_P_Ac'!B949="","",'37_P_Ac'!B949)</f>
        <v/>
      </c>
    </row>
    <row r="951" spans="2:2">
      <c r="B951" s="30" t="str">
        <f>IF('37_P_Ac'!B950="","",'37_P_Ac'!B950)</f>
        <v/>
      </c>
    </row>
    <row r="952" spans="2:2">
      <c r="B952" s="30" t="str">
        <f>IF('37_P_Ac'!B951="","",'37_P_Ac'!B951)</f>
        <v/>
      </c>
    </row>
    <row r="953" spans="2:2">
      <c r="B953" s="30" t="str">
        <f>IF('37_P_Ac'!B952="","",'37_P_Ac'!B952)</f>
        <v/>
      </c>
    </row>
    <row r="954" spans="2:2">
      <c r="B954" s="30" t="str">
        <f>IF('37_P_Ac'!B953="","",'37_P_Ac'!B953)</f>
        <v/>
      </c>
    </row>
    <row r="955" spans="2:2">
      <c r="B955" s="30" t="str">
        <f>IF('37_P_Ac'!B954="","",'37_P_Ac'!B954)</f>
        <v/>
      </c>
    </row>
    <row r="956" spans="2:2">
      <c r="B956" s="30" t="str">
        <f>IF('37_P_Ac'!B955="","",'37_P_Ac'!B955)</f>
        <v/>
      </c>
    </row>
    <row r="957" spans="2:2">
      <c r="B957" s="30" t="str">
        <f>IF('37_P_Ac'!B956="","",'37_P_Ac'!B956)</f>
        <v/>
      </c>
    </row>
    <row r="958" spans="2:2">
      <c r="B958" s="30" t="str">
        <f>IF('37_P_Ac'!B957="","",'37_P_Ac'!B957)</f>
        <v/>
      </c>
    </row>
    <row r="959" spans="2:2">
      <c r="B959" s="30" t="str">
        <f>IF('37_P_Ac'!B958="","",'37_P_Ac'!B958)</f>
        <v/>
      </c>
    </row>
    <row r="960" spans="2:2">
      <c r="B960" s="30" t="str">
        <f>IF('37_P_Ac'!B959="","",'37_P_Ac'!B959)</f>
        <v/>
      </c>
    </row>
    <row r="961" spans="2:2">
      <c r="B961" s="30" t="str">
        <f>IF('37_P_Ac'!B960="","",'37_P_Ac'!B960)</f>
        <v/>
      </c>
    </row>
    <row r="962" spans="2:2">
      <c r="B962" s="30" t="str">
        <f>IF('37_P_Ac'!B961="","",'37_P_Ac'!B961)</f>
        <v/>
      </c>
    </row>
    <row r="963" spans="2:2">
      <c r="B963" s="30" t="str">
        <f>IF('37_P_Ac'!B962="","",'37_P_Ac'!B962)</f>
        <v/>
      </c>
    </row>
    <row r="964" spans="2:2">
      <c r="B964" s="30" t="str">
        <f>IF('37_P_Ac'!B963="","",'37_P_Ac'!B963)</f>
        <v/>
      </c>
    </row>
    <row r="965" spans="2:2">
      <c r="B965" s="30" t="str">
        <f>IF('37_P_Ac'!B964="","",'37_P_Ac'!B964)</f>
        <v/>
      </c>
    </row>
    <row r="966" spans="2:2">
      <c r="B966" s="30" t="str">
        <f>IF('37_P_Ac'!B965="","",'37_P_Ac'!B965)</f>
        <v/>
      </c>
    </row>
    <row r="967" spans="2:2">
      <c r="B967" s="30" t="str">
        <f>IF('37_P_Ac'!B966="","",'37_P_Ac'!B966)</f>
        <v/>
      </c>
    </row>
    <row r="968" spans="2:2">
      <c r="B968" s="30" t="str">
        <f>IF('37_P_Ac'!B967="","",'37_P_Ac'!B967)</f>
        <v/>
      </c>
    </row>
    <row r="969" spans="2:2">
      <c r="B969" s="30" t="str">
        <f>IF('37_P_Ac'!B968="","",'37_P_Ac'!B968)</f>
        <v/>
      </c>
    </row>
    <row r="970" spans="2:2">
      <c r="B970" s="30" t="str">
        <f>IF('37_P_Ac'!B969="","",'37_P_Ac'!B969)</f>
        <v/>
      </c>
    </row>
    <row r="971" spans="2:2">
      <c r="B971" s="30" t="str">
        <f>IF('37_P_Ac'!B970="","",'37_P_Ac'!B970)</f>
        <v/>
      </c>
    </row>
    <row r="972" spans="2:2">
      <c r="B972" s="30" t="str">
        <f>IF('37_P_Ac'!B971="","",'37_P_Ac'!B971)</f>
        <v/>
      </c>
    </row>
    <row r="973" spans="2:2">
      <c r="B973" s="30" t="str">
        <f>IF('37_P_Ac'!B972="","",'37_P_Ac'!B972)</f>
        <v/>
      </c>
    </row>
    <row r="974" spans="2:2">
      <c r="B974" s="30" t="str">
        <f>IF('37_P_Ac'!B973="","",'37_P_Ac'!B973)</f>
        <v/>
      </c>
    </row>
    <row r="975" spans="2:2">
      <c r="B975" s="30" t="str">
        <f>IF('37_P_Ac'!B974="","",'37_P_Ac'!B974)</f>
        <v/>
      </c>
    </row>
    <row r="976" spans="2:2">
      <c r="B976" s="30" t="str">
        <f>IF('37_P_Ac'!B975="","",'37_P_Ac'!B975)</f>
        <v/>
      </c>
    </row>
    <row r="977" spans="2:2">
      <c r="B977" s="30" t="str">
        <f>IF('37_P_Ac'!B976="","",'37_P_Ac'!B976)</f>
        <v/>
      </c>
    </row>
    <row r="978" spans="2:2">
      <c r="B978" s="30" t="str">
        <f>IF('37_P_Ac'!B977="","",'37_P_Ac'!B977)</f>
        <v/>
      </c>
    </row>
    <row r="979" spans="2:2">
      <c r="B979" s="30" t="str">
        <f>IF('37_P_Ac'!B978="","",'37_P_Ac'!B978)</f>
        <v/>
      </c>
    </row>
    <row r="980" spans="2:2">
      <c r="B980" s="30" t="str">
        <f>IF('37_P_Ac'!B979="","",'37_P_Ac'!B979)</f>
        <v/>
      </c>
    </row>
    <row r="981" spans="2:2">
      <c r="B981" s="30" t="str">
        <f>IF('37_P_Ac'!B980="","",'37_P_Ac'!B980)</f>
        <v/>
      </c>
    </row>
    <row r="982" spans="2:2">
      <c r="B982" s="30" t="str">
        <f>IF('37_P_Ac'!B981="","",'37_P_Ac'!B981)</f>
        <v/>
      </c>
    </row>
    <row r="983" spans="2:2">
      <c r="B983" s="30" t="str">
        <f>IF('37_P_Ac'!B982="","",'37_P_Ac'!B982)</f>
        <v/>
      </c>
    </row>
    <row r="984" spans="2:2">
      <c r="B984" s="30" t="str">
        <f>IF('37_P_Ac'!B983="","",'37_P_Ac'!B983)</f>
        <v/>
      </c>
    </row>
    <row r="985" spans="2:2">
      <c r="B985" s="30" t="str">
        <f>IF('37_P_Ac'!B984="","",'37_P_Ac'!B984)</f>
        <v/>
      </c>
    </row>
    <row r="986" spans="2:2">
      <c r="B986" s="30" t="str">
        <f>IF('37_P_Ac'!B985="","",'37_P_Ac'!B985)</f>
        <v/>
      </c>
    </row>
    <row r="987" spans="2:2">
      <c r="B987" s="30" t="str">
        <f>IF('37_P_Ac'!B986="","",'37_P_Ac'!B986)</f>
        <v/>
      </c>
    </row>
    <row r="988" spans="2:2">
      <c r="B988" s="30" t="str">
        <f>IF('37_P_Ac'!B987="","",'37_P_Ac'!B987)</f>
        <v/>
      </c>
    </row>
    <row r="989" spans="2:2">
      <c r="B989" s="30" t="str">
        <f>IF('37_P_Ac'!B988="","",'37_P_Ac'!B988)</f>
        <v/>
      </c>
    </row>
    <row r="990" spans="2:2">
      <c r="B990" s="30" t="str">
        <f>IF('37_P_Ac'!B989="","",'37_P_Ac'!B989)</f>
        <v/>
      </c>
    </row>
    <row r="991" spans="2:2">
      <c r="B991" s="30" t="str">
        <f>IF('37_P_Ac'!B990="","",'37_P_Ac'!B990)</f>
        <v/>
      </c>
    </row>
    <row r="992" spans="2:2">
      <c r="B992" s="30" t="str">
        <f>IF('37_P_Ac'!B991="","",'37_P_Ac'!B991)</f>
        <v/>
      </c>
    </row>
    <row r="993" spans="2:2">
      <c r="B993" s="30" t="str">
        <f>IF('37_P_Ac'!B992="","",'37_P_Ac'!B992)</f>
        <v/>
      </c>
    </row>
    <row r="994" spans="2:2">
      <c r="B994" s="30" t="str">
        <f>IF('37_P_Ac'!B993="","",'37_P_Ac'!B993)</f>
        <v/>
      </c>
    </row>
    <row r="995" spans="2:2">
      <c r="B995" s="30" t="str">
        <f>IF('37_P_Ac'!B994="","",'37_P_Ac'!B994)</f>
        <v/>
      </c>
    </row>
    <row r="996" spans="2:2">
      <c r="B996" s="30" t="str">
        <f>IF('37_P_Ac'!B995="","",'37_P_Ac'!B995)</f>
        <v/>
      </c>
    </row>
    <row r="997" spans="2:2">
      <c r="B997" s="30" t="str">
        <f>IF('37_P_Ac'!B996="","",'37_P_Ac'!B996)</f>
        <v/>
      </c>
    </row>
    <row r="998" spans="2:2">
      <c r="B998" s="30" t="str">
        <f>IF('37_P_Ac'!B997="","",'37_P_Ac'!B997)</f>
        <v/>
      </c>
    </row>
    <row r="999" spans="2:2">
      <c r="B999" s="30" t="str">
        <f>IF('37_P_Ac'!B998="","",'37_P_Ac'!B998)</f>
        <v/>
      </c>
    </row>
    <row r="1000" spans="2:2">
      <c r="B1000" s="30" t="str">
        <f>IF('37_P_Ac'!B999="","",'37_P_Ac'!B999)</f>
        <v/>
      </c>
    </row>
    <row r="1001" spans="2:2">
      <c r="B1001" s="30" t="str">
        <f>IF('37_P_Ac'!B1000="","",'37_P_Ac'!B1000)</f>
        <v/>
      </c>
    </row>
    <row r="1002" spans="2:2">
      <c r="B1002" s="30" t="str">
        <f>IF('37_P_Ac'!B1001="","",'37_P_Ac'!B1001)</f>
        <v/>
      </c>
    </row>
    <row r="1003" spans="2:2">
      <c r="B1003" s="30" t="str">
        <f>IF('37_P_Ac'!B1002="","",'37_P_Ac'!B1002)</f>
        <v/>
      </c>
    </row>
    <row r="1004" spans="2:2">
      <c r="B1004" s="30" t="str">
        <f>IF('37_P_Ac'!B1003="","",'37_P_Ac'!B1003)</f>
        <v/>
      </c>
    </row>
    <row r="1005" spans="2:2">
      <c r="B1005" s="30" t="str">
        <f>IF('37_P_Ac'!B1004="","",'37_P_Ac'!B1004)</f>
        <v/>
      </c>
    </row>
    <row r="1006" spans="2:2">
      <c r="B1006" s="30" t="str">
        <f>IF('37_P_Ac'!B1005="","",'37_P_Ac'!B1005)</f>
        <v/>
      </c>
    </row>
    <row r="1007" spans="2:2">
      <c r="B1007" s="30" t="str">
        <f>IF('37_P_Ac'!B1006="","",'37_P_Ac'!B1006)</f>
        <v/>
      </c>
    </row>
    <row r="1008" spans="2:2">
      <c r="B1008" s="30" t="str">
        <f>IF('37_P_Ac'!B1007="","",'37_P_Ac'!B1007)</f>
        <v/>
      </c>
    </row>
    <row r="1009" spans="2:2">
      <c r="B1009" s="30" t="str">
        <f>IF('37_P_Ac'!B1008="","",'37_P_Ac'!B1008)</f>
        <v/>
      </c>
    </row>
    <row r="1010" spans="2:2">
      <c r="B1010" s="30" t="str">
        <f>IF('37_P_Ac'!B1009="","",'37_P_Ac'!B1009)</f>
        <v/>
      </c>
    </row>
    <row r="1011" spans="2:2">
      <c r="B1011" s="30" t="str">
        <f>IF('37_P_Ac'!B1010="","",'37_P_Ac'!B1010)</f>
        <v/>
      </c>
    </row>
    <row r="1012" spans="2:2">
      <c r="B1012" s="30" t="str">
        <f>IF('37_P_Ac'!B1011="","",'37_P_Ac'!B1011)</f>
        <v/>
      </c>
    </row>
    <row r="1013" spans="2:2">
      <c r="B1013" s="30" t="str">
        <f>IF('37_P_Ac'!B1012="","",'37_P_Ac'!B1012)</f>
        <v/>
      </c>
    </row>
    <row r="1014" spans="2:2">
      <c r="B1014" s="30" t="str">
        <f>IF('37_P_Ac'!B1013="","",'37_P_Ac'!B1013)</f>
        <v/>
      </c>
    </row>
    <row r="1015" spans="2:2">
      <c r="B1015" s="30" t="str">
        <f>IF('37_P_Ac'!B1014="","",'37_P_Ac'!B1014)</f>
        <v/>
      </c>
    </row>
    <row r="1016" spans="2:2">
      <c r="B1016" s="30" t="str">
        <f>IF('37_P_Ac'!B1015="","",'37_P_Ac'!B1015)</f>
        <v/>
      </c>
    </row>
    <row r="1017" spans="2:2">
      <c r="B1017" s="30" t="str">
        <f>IF('37_P_Ac'!B1016="","",'37_P_Ac'!B1016)</f>
        <v/>
      </c>
    </row>
    <row r="1018" spans="2:2">
      <c r="B1018" s="30" t="str">
        <f>IF('37_P_Ac'!B1017="","",'37_P_Ac'!B1017)</f>
        <v/>
      </c>
    </row>
    <row r="1019" spans="2:2">
      <c r="B1019" s="30" t="str">
        <f>IF('37_P_Ac'!B1018="","",'37_P_Ac'!B1018)</f>
        <v/>
      </c>
    </row>
    <row r="1020" spans="2:2">
      <c r="B1020" s="30" t="str">
        <f>IF('37_P_Ac'!B1019="","",'37_P_Ac'!B1019)</f>
        <v/>
      </c>
    </row>
    <row r="1021" spans="2:2">
      <c r="B1021" s="30" t="str">
        <f>IF('37_P_Ac'!B1020="","",'37_P_Ac'!B1020)</f>
        <v/>
      </c>
    </row>
    <row r="1022" spans="2:2">
      <c r="B1022" s="30" t="str">
        <f>IF('37_P_Ac'!B1021="","",'37_P_Ac'!B1021)</f>
        <v/>
      </c>
    </row>
    <row r="1023" spans="2:2">
      <c r="B1023" s="30" t="str">
        <f>IF('37_P_Ac'!B1022="","",'37_P_Ac'!B1022)</f>
        <v/>
      </c>
    </row>
    <row r="1024" spans="2:2">
      <c r="B1024" s="30" t="str">
        <f>IF('37_P_Ac'!B1023="","",'37_P_Ac'!B1023)</f>
        <v/>
      </c>
    </row>
    <row r="1025" spans="2:2">
      <c r="B1025" s="30" t="str">
        <f>IF('37_P_Ac'!B1024="","",'37_P_Ac'!B1024)</f>
        <v/>
      </c>
    </row>
    <row r="1026" spans="2:2">
      <c r="B1026" s="30" t="str">
        <f>IF('37_P_Ac'!B1025="","",'37_P_Ac'!B1025)</f>
        <v/>
      </c>
    </row>
    <row r="1027" spans="2:2">
      <c r="B1027" s="30" t="str">
        <f>IF('37_P_Ac'!B1026="","",'37_P_Ac'!B1026)</f>
        <v/>
      </c>
    </row>
    <row r="1028" spans="2:2">
      <c r="B1028" s="30" t="str">
        <f>IF('37_P_Ac'!B1027="","",'37_P_Ac'!B1027)</f>
        <v/>
      </c>
    </row>
    <row r="1029" spans="2:2">
      <c r="B1029" s="30" t="str">
        <f>IF('37_P_Ac'!B1028="","",'37_P_Ac'!B1028)</f>
        <v/>
      </c>
    </row>
    <row r="1030" spans="2:2">
      <c r="B1030" s="30" t="str">
        <f>IF('37_P_Ac'!B1029="","",'37_P_Ac'!B1029)</f>
        <v/>
      </c>
    </row>
    <row r="1031" spans="2:2">
      <c r="B1031" s="30" t="str">
        <f>IF('37_P_Ac'!B1030="","",'37_P_Ac'!B1030)</f>
        <v/>
      </c>
    </row>
    <row r="1032" spans="2:2">
      <c r="B1032" s="30" t="str">
        <f>IF('37_P_Ac'!B1031="","",'37_P_Ac'!B1031)</f>
        <v/>
      </c>
    </row>
    <row r="1033" spans="2:2">
      <c r="B1033" s="30" t="str">
        <f>IF('37_P_Ac'!B1032="","",'37_P_Ac'!B1032)</f>
        <v/>
      </c>
    </row>
    <row r="1034" spans="2:2">
      <c r="B1034" s="30" t="str">
        <f>IF('37_P_Ac'!B1033="","",'37_P_Ac'!B1033)</f>
        <v/>
      </c>
    </row>
    <row r="1035" spans="2:2">
      <c r="B1035" s="30" t="str">
        <f>IF('37_P_Ac'!B1034="","",'37_P_Ac'!B1034)</f>
        <v/>
      </c>
    </row>
    <row r="1036" spans="2:2">
      <c r="B1036" s="30" t="str">
        <f>IF('37_P_Ac'!B1035="","",'37_P_Ac'!B1035)</f>
        <v/>
      </c>
    </row>
    <row r="1037" spans="2:2">
      <c r="B1037" s="30" t="str">
        <f>IF('37_P_Ac'!B1036="","",'37_P_Ac'!B1036)</f>
        <v/>
      </c>
    </row>
    <row r="1038" spans="2:2">
      <c r="B1038" s="30" t="str">
        <f>IF('37_P_Ac'!B1037="","",'37_P_Ac'!B1037)</f>
        <v/>
      </c>
    </row>
    <row r="1039" spans="2:2">
      <c r="B1039" s="30" t="str">
        <f>IF('37_P_Ac'!B1038="","",'37_P_Ac'!B1038)</f>
        <v/>
      </c>
    </row>
    <row r="1040" spans="2:2">
      <c r="B1040" s="30" t="str">
        <f>IF('37_P_Ac'!B1039="","",'37_P_Ac'!B1039)</f>
        <v/>
      </c>
    </row>
    <row r="1041" spans="2:2">
      <c r="B1041" s="30" t="str">
        <f>IF('37_P_Ac'!B1040="","",'37_P_Ac'!B1040)</f>
        <v/>
      </c>
    </row>
    <row r="1042" spans="2:2">
      <c r="B1042" s="30" t="str">
        <f>IF('37_P_Ac'!B1041="","",'37_P_Ac'!B1041)</f>
        <v/>
      </c>
    </row>
    <row r="1043" spans="2:2">
      <c r="B1043" s="30" t="str">
        <f>IF('37_P_Ac'!B1042="","",'37_P_Ac'!B1042)</f>
        <v/>
      </c>
    </row>
    <row r="1044" spans="2:2">
      <c r="B1044" s="30" t="str">
        <f>IF('37_P_Ac'!B1043="","",'37_P_Ac'!B1043)</f>
        <v/>
      </c>
    </row>
    <row r="1045" spans="2:2">
      <c r="B1045" s="30" t="str">
        <f>IF('37_P_Ac'!B1044="","",'37_P_Ac'!B1044)</f>
        <v/>
      </c>
    </row>
    <row r="1046" spans="2:2">
      <c r="B1046" s="30" t="str">
        <f>IF('37_P_Ac'!B1045="","",'37_P_Ac'!B1045)</f>
        <v/>
      </c>
    </row>
    <row r="1047" spans="2:2">
      <c r="B1047" s="30" t="str">
        <f>IF('37_P_Ac'!B1046="","",'37_P_Ac'!B1046)</f>
        <v/>
      </c>
    </row>
    <row r="1048" spans="2:2">
      <c r="B1048" s="30" t="str">
        <f>IF('37_P_Ac'!B1047="","",'37_P_Ac'!B1047)</f>
        <v/>
      </c>
    </row>
    <row r="1049" spans="2:2">
      <c r="B1049" s="30" t="str">
        <f>IF('37_P_Ac'!B1048="","",'37_P_Ac'!B1048)</f>
        <v/>
      </c>
    </row>
    <row r="1050" spans="2:2">
      <c r="B1050" s="30" t="str">
        <f>IF('37_P_Ac'!B1049="","",'37_P_Ac'!B1049)</f>
        <v/>
      </c>
    </row>
    <row r="1051" spans="2:2">
      <c r="B1051" s="30" t="str">
        <f>IF('37_P_Ac'!B1050="","",'37_P_Ac'!B1050)</f>
        <v/>
      </c>
    </row>
    <row r="1052" spans="2:2">
      <c r="B1052" s="30" t="str">
        <f>IF('37_P_Ac'!B1051="","",'37_P_Ac'!B1051)</f>
        <v/>
      </c>
    </row>
    <row r="1053" spans="2:2">
      <c r="B1053" s="30" t="str">
        <f>IF('37_P_Ac'!B1052="","",'37_P_Ac'!B1052)</f>
        <v/>
      </c>
    </row>
    <row r="1054" spans="2:2">
      <c r="B1054" s="30" t="str">
        <f>IF('37_P_Ac'!B1053="","",'37_P_Ac'!B1053)</f>
        <v/>
      </c>
    </row>
    <row r="1055" spans="2:2">
      <c r="B1055" s="30" t="str">
        <f>IF('37_P_Ac'!B1054="","",'37_P_Ac'!B1054)</f>
        <v/>
      </c>
    </row>
    <row r="1056" spans="2:2">
      <c r="B1056" s="30" t="str">
        <f>IF('37_P_Ac'!B1055="","",'37_P_Ac'!B1055)</f>
        <v/>
      </c>
    </row>
    <row r="1057" spans="2:2">
      <c r="B1057" s="30" t="str">
        <f>IF('37_P_Ac'!B1056="","",'37_P_Ac'!B1056)</f>
        <v/>
      </c>
    </row>
    <row r="1058" spans="2:2">
      <c r="B1058" s="30" t="str">
        <f>IF('37_P_Ac'!B1057="","",'37_P_Ac'!B1057)</f>
        <v/>
      </c>
    </row>
    <row r="1059" spans="2:2">
      <c r="B1059" s="30" t="str">
        <f>IF('37_P_Ac'!B1058="","",'37_P_Ac'!B1058)</f>
        <v/>
      </c>
    </row>
    <row r="1060" spans="2:2">
      <c r="B1060" s="30" t="str">
        <f>IF('37_P_Ac'!B1059="","",'37_P_Ac'!B1059)</f>
        <v/>
      </c>
    </row>
    <row r="1061" spans="2:2">
      <c r="B1061" s="30" t="str">
        <f>IF('37_P_Ac'!B1060="","",'37_P_Ac'!B1060)</f>
        <v/>
      </c>
    </row>
    <row r="1062" spans="2:2">
      <c r="B1062" s="30" t="str">
        <f>IF('37_P_Ac'!B1061="","",'37_P_Ac'!B1061)</f>
        <v/>
      </c>
    </row>
    <row r="1063" spans="2:2">
      <c r="B1063" s="30" t="str">
        <f>IF('37_P_Ac'!B1062="","",'37_P_Ac'!B1062)</f>
        <v/>
      </c>
    </row>
    <row r="1064" spans="2:2">
      <c r="B1064" s="30" t="str">
        <f>IF('37_P_Ac'!B1063="","",'37_P_Ac'!B1063)</f>
        <v/>
      </c>
    </row>
    <row r="1065" spans="2:2">
      <c r="B1065" s="30" t="str">
        <f>IF('37_P_Ac'!B1064="","",'37_P_Ac'!B1064)</f>
        <v/>
      </c>
    </row>
    <row r="1066" spans="2:2">
      <c r="B1066" s="30" t="str">
        <f>IF('37_P_Ac'!B1065="","",'37_P_Ac'!B1065)</f>
        <v/>
      </c>
    </row>
    <row r="1067" spans="2:2">
      <c r="B1067" s="30" t="str">
        <f>IF('37_P_Ac'!B1066="","",'37_P_Ac'!B1066)</f>
        <v/>
      </c>
    </row>
    <row r="1068" spans="2:2">
      <c r="B1068" s="30" t="str">
        <f>IF('37_P_Ac'!B1067="","",'37_P_Ac'!B1067)</f>
        <v/>
      </c>
    </row>
    <row r="1069" spans="2:2">
      <c r="B1069" s="30" t="str">
        <f>IF('37_P_Ac'!B1068="","",'37_P_Ac'!B1068)</f>
        <v/>
      </c>
    </row>
    <row r="1070" spans="2:2">
      <c r="B1070" s="30" t="str">
        <f>IF('37_P_Ac'!B1069="","",'37_P_Ac'!B1069)</f>
        <v/>
      </c>
    </row>
    <row r="1071" spans="2:2">
      <c r="B1071" s="30" t="str">
        <f>IF('37_P_Ac'!B1070="","",'37_P_Ac'!B1070)</f>
        <v/>
      </c>
    </row>
    <row r="1072" spans="2:2">
      <c r="B1072" s="30" t="str">
        <f>IF('37_P_Ac'!B1071="","",'37_P_Ac'!B1071)</f>
        <v/>
      </c>
    </row>
    <row r="1073" spans="2:2">
      <c r="B1073" s="30" t="str">
        <f>IF('37_P_Ac'!B1072="","",'37_P_Ac'!B1072)</f>
        <v/>
      </c>
    </row>
    <row r="1074" spans="2:2">
      <c r="B1074" s="30" t="str">
        <f>IF('37_P_Ac'!B1073="","",'37_P_Ac'!B1073)</f>
        <v/>
      </c>
    </row>
    <row r="1075" spans="2:2">
      <c r="B1075" s="30" t="str">
        <f>IF('37_P_Ac'!B1074="","",'37_P_Ac'!B1074)</f>
        <v/>
      </c>
    </row>
    <row r="1076" spans="2:2">
      <c r="B1076" s="30" t="str">
        <f>IF('37_P_Ac'!B1075="","",'37_P_Ac'!B1075)</f>
        <v/>
      </c>
    </row>
    <row r="1077" spans="2:2">
      <c r="B1077" s="30" t="str">
        <f>IF('37_P_Ac'!B1076="","",'37_P_Ac'!B1076)</f>
        <v/>
      </c>
    </row>
    <row r="1078" spans="2:2">
      <c r="B1078" s="30" t="str">
        <f>IF('37_P_Ac'!B1077="","",'37_P_Ac'!B1077)</f>
        <v/>
      </c>
    </row>
    <row r="1079" spans="2:2">
      <c r="B1079" s="30" t="str">
        <f>IF('37_P_Ac'!B1078="","",'37_P_Ac'!B1078)</f>
        <v/>
      </c>
    </row>
    <row r="1080" spans="2:2">
      <c r="B1080" s="30" t="str">
        <f>IF('37_P_Ac'!B1079="","",'37_P_Ac'!B1079)</f>
        <v/>
      </c>
    </row>
    <row r="1081" spans="2:2">
      <c r="B1081" s="30" t="str">
        <f>IF('37_P_Ac'!B1080="","",'37_P_Ac'!B1080)</f>
        <v/>
      </c>
    </row>
    <row r="1082" spans="2:2">
      <c r="B1082" s="30" t="str">
        <f>IF('37_P_Ac'!B1081="","",'37_P_Ac'!B1081)</f>
        <v/>
      </c>
    </row>
    <row r="1083" spans="2:2">
      <c r="B1083" s="30" t="str">
        <f>IF('37_P_Ac'!B1082="","",'37_P_Ac'!B1082)</f>
        <v/>
      </c>
    </row>
    <row r="1084" spans="2:2">
      <c r="B1084" s="30" t="str">
        <f>IF('37_P_Ac'!B1083="","",'37_P_Ac'!B1083)</f>
        <v/>
      </c>
    </row>
    <row r="1085" spans="2:2">
      <c r="B1085" s="30" t="str">
        <f>IF('37_P_Ac'!B1084="","",'37_P_Ac'!B1084)</f>
        <v/>
      </c>
    </row>
    <row r="1086" spans="2:2">
      <c r="B1086" s="30" t="str">
        <f>IF('37_P_Ac'!B1085="","",'37_P_Ac'!B1085)</f>
        <v/>
      </c>
    </row>
    <row r="1087" spans="2:2">
      <c r="B1087" s="30" t="str">
        <f>IF('37_P_Ac'!B1086="","",'37_P_Ac'!B1086)</f>
        <v/>
      </c>
    </row>
    <row r="1088" spans="2:2">
      <c r="B1088" s="30" t="str">
        <f>IF('37_P_Ac'!B1087="","",'37_P_Ac'!B1087)</f>
        <v/>
      </c>
    </row>
    <row r="1089" spans="2:2">
      <c r="B1089" s="30" t="str">
        <f>IF('37_P_Ac'!B1088="","",'37_P_Ac'!B1088)</f>
        <v/>
      </c>
    </row>
    <row r="1090" spans="2:2">
      <c r="B1090" s="30" t="str">
        <f>IF('37_P_Ac'!B1089="","",'37_P_Ac'!B1089)</f>
        <v/>
      </c>
    </row>
    <row r="1091" spans="2:2">
      <c r="B1091" s="30" t="str">
        <f>IF('37_P_Ac'!B1090="","",'37_P_Ac'!B1090)</f>
        <v/>
      </c>
    </row>
    <row r="1092" spans="2:2">
      <c r="B1092" s="30" t="str">
        <f>IF('37_P_Ac'!B1091="","",'37_P_Ac'!B1091)</f>
        <v/>
      </c>
    </row>
    <row r="1093" spans="2:2">
      <c r="B1093" s="30" t="str">
        <f>IF('37_P_Ac'!B1092="","",'37_P_Ac'!B1092)</f>
        <v/>
      </c>
    </row>
    <row r="1094" spans="2:2">
      <c r="B1094" s="30" t="str">
        <f>IF('37_P_Ac'!B1093="","",'37_P_Ac'!B1093)</f>
        <v/>
      </c>
    </row>
    <row r="1095" spans="2:2">
      <c r="B1095" s="30" t="str">
        <f>IF('37_P_Ac'!B1094="","",'37_P_Ac'!B1094)</f>
        <v/>
      </c>
    </row>
    <row r="1096" spans="2:2">
      <c r="B1096" s="30" t="str">
        <f>IF('37_P_Ac'!B1095="","",'37_P_Ac'!B1095)</f>
        <v/>
      </c>
    </row>
    <row r="1097" spans="2:2">
      <c r="B1097" s="30" t="str">
        <f>IF('37_P_Ac'!B1096="","",'37_P_Ac'!B1096)</f>
        <v/>
      </c>
    </row>
    <row r="1098" spans="2:2">
      <c r="B1098" s="30" t="str">
        <f>IF('37_P_Ac'!B1097="","",'37_P_Ac'!B1097)</f>
        <v/>
      </c>
    </row>
    <row r="1099" spans="2:2">
      <c r="B1099" s="30" t="str">
        <f>IF('37_P_Ac'!B1098="","",'37_P_Ac'!B1098)</f>
        <v/>
      </c>
    </row>
    <row r="1100" spans="2:2">
      <c r="B1100" s="30" t="str">
        <f>IF('37_P_Ac'!B1099="","",'37_P_Ac'!B1099)</f>
        <v/>
      </c>
    </row>
    <row r="1101" spans="2:2">
      <c r="B1101" s="30" t="str">
        <f>IF('37_P_Ac'!B1100="","",'37_P_Ac'!B1100)</f>
        <v/>
      </c>
    </row>
    <row r="1102" spans="2:2">
      <c r="B1102" s="30" t="str">
        <f>IF('37_P_Ac'!B1101="","",'37_P_Ac'!B1101)</f>
        <v/>
      </c>
    </row>
    <row r="1103" spans="2:2">
      <c r="B1103" s="30" t="str">
        <f>IF('37_P_Ac'!B1102="","",'37_P_Ac'!B1102)</f>
        <v/>
      </c>
    </row>
    <row r="1104" spans="2:2">
      <c r="B1104" s="30" t="str">
        <f>IF('37_P_Ac'!B1103="","",'37_P_Ac'!B1103)</f>
        <v/>
      </c>
    </row>
    <row r="1105" spans="2:2">
      <c r="B1105" s="30" t="str">
        <f>IF('37_P_Ac'!B1104="","",'37_P_Ac'!B1104)</f>
        <v/>
      </c>
    </row>
    <row r="1106" spans="2:2">
      <c r="B1106" s="30" t="str">
        <f>IF('37_P_Ac'!B1105="","",'37_P_Ac'!B1105)</f>
        <v/>
      </c>
    </row>
    <row r="1107" spans="2:2">
      <c r="B1107" s="30" t="str">
        <f>IF('37_P_Ac'!B1106="","",'37_P_Ac'!B1106)</f>
        <v/>
      </c>
    </row>
    <row r="1108" spans="2:2">
      <c r="B1108" s="30" t="str">
        <f>IF('37_P_Ac'!B1107="","",'37_P_Ac'!B1107)</f>
        <v/>
      </c>
    </row>
    <row r="1109" spans="2:2">
      <c r="B1109" s="30" t="str">
        <f>IF('37_P_Ac'!B1108="","",'37_P_Ac'!B1108)</f>
        <v/>
      </c>
    </row>
    <row r="1110" spans="2:2">
      <c r="B1110" s="30" t="str">
        <f>IF('37_P_Ac'!B1109="","",'37_P_Ac'!B1109)</f>
        <v/>
      </c>
    </row>
    <row r="1111" spans="2:2">
      <c r="B1111" s="30" t="str">
        <f>IF('37_P_Ac'!B1110="","",'37_P_Ac'!B1110)</f>
        <v/>
      </c>
    </row>
    <row r="1112" spans="2:2">
      <c r="B1112" s="30" t="str">
        <f>IF('37_P_Ac'!B1111="","",'37_P_Ac'!B1111)</f>
        <v/>
      </c>
    </row>
    <row r="1113" spans="2:2">
      <c r="B1113" s="30" t="str">
        <f>IF('37_P_Ac'!B1112="","",'37_P_Ac'!B1112)</f>
        <v/>
      </c>
    </row>
    <row r="1114" spans="2:2">
      <c r="B1114" s="30" t="str">
        <f>IF('37_P_Ac'!B1113="","",'37_P_Ac'!B1113)</f>
        <v/>
      </c>
    </row>
    <row r="1115" spans="2:2">
      <c r="B1115" s="30" t="str">
        <f>IF('37_P_Ac'!B1114="","",'37_P_Ac'!B1114)</f>
        <v/>
      </c>
    </row>
    <row r="1116" spans="2:2">
      <c r="B1116" s="30" t="str">
        <f>IF('37_P_Ac'!B1115="","",'37_P_Ac'!B1115)</f>
        <v/>
      </c>
    </row>
    <row r="1117" spans="2:2">
      <c r="B1117" s="30" t="str">
        <f>IF('37_P_Ac'!B1116="","",'37_P_Ac'!B1116)</f>
        <v/>
      </c>
    </row>
    <row r="1118" spans="2:2">
      <c r="B1118" s="30" t="str">
        <f>IF('37_P_Ac'!B1117="","",'37_P_Ac'!B1117)</f>
        <v/>
      </c>
    </row>
    <row r="1119" spans="2:2">
      <c r="B1119" s="30" t="str">
        <f>IF('37_P_Ac'!B1118="","",'37_P_Ac'!B1118)</f>
        <v/>
      </c>
    </row>
    <row r="1120" spans="2:2">
      <c r="B1120" s="30" t="str">
        <f>IF('37_P_Ac'!B1119="","",'37_P_Ac'!B1119)</f>
        <v/>
      </c>
    </row>
    <row r="1121" spans="2:2">
      <c r="B1121" s="30" t="str">
        <f>IF('37_P_Ac'!B1120="","",'37_P_Ac'!B1120)</f>
        <v/>
      </c>
    </row>
    <row r="1122" spans="2:2">
      <c r="B1122" s="30" t="str">
        <f>IF('37_P_Ac'!B1121="","",'37_P_Ac'!B1121)</f>
        <v/>
      </c>
    </row>
    <row r="1123" spans="2:2">
      <c r="B1123" s="30" t="str">
        <f>IF('37_P_Ac'!B1122="","",'37_P_Ac'!B1122)</f>
        <v/>
      </c>
    </row>
    <row r="1124" spans="2:2">
      <c r="B1124" s="30" t="str">
        <f>IF('37_P_Ac'!B1123="","",'37_P_Ac'!B1123)</f>
        <v/>
      </c>
    </row>
    <row r="1125" spans="2:2">
      <c r="B1125" s="30" t="str">
        <f>IF('37_P_Ac'!B1124="","",'37_P_Ac'!B1124)</f>
        <v/>
      </c>
    </row>
    <row r="1126" spans="2:2">
      <c r="B1126" s="30" t="str">
        <f>IF('37_P_Ac'!B1125="","",'37_P_Ac'!B1125)</f>
        <v/>
      </c>
    </row>
    <row r="1127" spans="2:2">
      <c r="B1127" s="30" t="str">
        <f>IF('37_P_Ac'!B1126="","",'37_P_Ac'!B1126)</f>
        <v/>
      </c>
    </row>
    <row r="1128" spans="2:2">
      <c r="B1128" s="30" t="str">
        <f>IF('37_P_Ac'!B1127="","",'37_P_Ac'!B1127)</f>
        <v/>
      </c>
    </row>
    <row r="1129" spans="2:2">
      <c r="B1129" s="30" t="str">
        <f>IF('37_P_Ac'!B1128="","",'37_P_Ac'!B1128)</f>
        <v/>
      </c>
    </row>
    <row r="1130" spans="2:2">
      <c r="B1130" s="30" t="str">
        <f>IF('37_P_Ac'!B1129="","",'37_P_Ac'!B1129)</f>
        <v/>
      </c>
    </row>
    <row r="1131" spans="2:2">
      <c r="B1131" s="30" t="str">
        <f>IF('37_P_Ac'!B1130="","",'37_P_Ac'!B1130)</f>
        <v/>
      </c>
    </row>
    <row r="1132" spans="2:2">
      <c r="B1132" s="30" t="str">
        <f>IF('37_P_Ac'!B1131="","",'37_P_Ac'!B1131)</f>
        <v/>
      </c>
    </row>
    <row r="1133" spans="2:2">
      <c r="B1133" s="30" t="str">
        <f>IF('37_P_Ac'!B1132="","",'37_P_Ac'!B1132)</f>
        <v/>
      </c>
    </row>
    <row r="1134" spans="2:2">
      <c r="B1134" s="30" t="str">
        <f>IF('37_P_Ac'!B1133="","",'37_P_Ac'!B1133)</f>
        <v/>
      </c>
    </row>
    <row r="1135" spans="2:2">
      <c r="B1135" s="30" t="str">
        <f>IF('37_P_Ac'!B1134="","",'37_P_Ac'!B1134)</f>
        <v/>
      </c>
    </row>
    <row r="1136" spans="2:2">
      <c r="B1136" s="30" t="str">
        <f>IF('37_P_Ac'!B1135="","",'37_P_Ac'!B1135)</f>
        <v/>
      </c>
    </row>
    <row r="1137" spans="2:2">
      <c r="B1137" s="30" t="str">
        <f>IF('37_P_Ac'!B1136="","",'37_P_Ac'!B1136)</f>
        <v/>
      </c>
    </row>
    <row r="1138" spans="2:2">
      <c r="B1138" s="30" t="str">
        <f>IF('37_P_Ac'!B1137="","",'37_P_Ac'!B1137)</f>
        <v/>
      </c>
    </row>
    <row r="1139" spans="2:2">
      <c r="B1139" s="30" t="str">
        <f>IF('37_P_Ac'!B1138="","",'37_P_Ac'!B1138)</f>
        <v/>
      </c>
    </row>
    <row r="1140" spans="2:2">
      <c r="B1140" s="30" t="str">
        <f>IF('37_P_Ac'!B1139="","",'37_P_Ac'!B1139)</f>
        <v/>
      </c>
    </row>
    <row r="1141" spans="2:2">
      <c r="B1141" s="30" t="str">
        <f>IF('37_P_Ac'!B1140="","",'37_P_Ac'!B1140)</f>
        <v/>
      </c>
    </row>
    <row r="1142" spans="2:2">
      <c r="B1142" s="30" t="str">
        <f>IF('37_P_Ac'!B1141="","",'37_P_Ac'!B1141)</f>
        <v/>
      </c>
    </row>
    <row r="1143" spans="2:2">
      <c r="B1143" s="30" t="str">
        <f>IF('37_P_Ac'!B1142="","",'37_P_Ac'!B1142)</f>
        <v/>
      </c>
    </row>
    <row r="1144" spans="2:2">
      <c r="B1144" s="30" t="str">
        <f>IF('37_P_Ac'!B1143="","",'37_P_Ac'!B1143)</f>
        <v/>
      </c>
    </row>
    <row r="1145" spans="2:2">
      <c r="B1145" s="30" t="str">
        <f>IF('37_P_Ac'!B1144="","",'37_P_Ac'!B1144)</f>
        <v/>
      </c>
    </row>
    <row r="1146" spans="2:2">
      <c r="B1146" s="30" t="str">
        <f>IF('37_P_Ac'!B1145="","",'37_P_Ac'!B1145)</f>
        <v/>
      </c>
    </row>
    <row r="1147" spans="2:2">
      <c r="B1147" s="30" t="str">
        <f>IF('37_P_Ac'!B1146="","",'37_P_Ac'!B1146)</f>
        <v/>
      </c>
    </row>
    <row r="1148" spans="2:2">
      <c r="B1148" s="30" t="str">
        <f>IF('37_P_Ac'!B1147="","",'37_P_Ac'!B1147)</f>
        <v/>
      </c>
    </row>
    <row r="1149" spans="2:2">
      <c r="B1149" s="30" t="str">
        <f>IF('37_P_Ac'!B1148="","",'37_P_Ac'!B1148)</f>
        <v/>
      </c>
    </row>
    <row r="1150" spans="2:2">
      <c r="B1150" s="30" t="str">
        <f>IF('37_P_Ac'!B1149="","",'37_P_Ac'!B1149)</f>
        <v/>
      </c>
    </row>
    <row r="1151" spans="2:2">
      <c r="B1151" s="30" t="str">
        <f>IF('37_P_Ac'!B1150="","",'37_P_Ac'!B1150)</f>
        <v/>
      </c>
    </row>
    <row r="1152" spans="2:2">
      <c r="B1152" s="30" t="str">
        <f>IF('37_P_Ac'!B1151="","",'37_P_Ac'!B1151)</f>
        <v/>
      </c>
    </row>
    <row r="1153" spans="2:2">
      <c r="B1153" s="30" t="str">
        <f>IF('37_P_Ac'!B1152="","",'37_P_Ac'!B1152)</f>
        <v/>
      </c>
    </row>
    <row r="1154" spans="2:2">
      <c r="B1154" s="30" t="str">
        <f>IF('37_P_Ac'!B1153="","",'37_P_Ac'!B1153)</f>
        <v/>
      </c>
    </row>
    <row r="1155" spans="2:2">
      <c r="B1155" s="30" t="str">
        <f>IF('37_P_Ac'!B1154="","",'37_P_Ac'!B1154)</f>
        <v/>
      </c>
    </row>
    <row r="1156" spans="2:2">
      <c r="B1156" s="30" t="str">
        <f>IF('37_P_Ac'!B1155="","",'37_P_Ac'!B1155)</f>
        <v/>
      </c>
    </row>
    <row r="1157" spans="2:2">
      <c r="B1157" s="30" t="str">
        <f>IF('37_P_Ac'!B1156="","",'37_P_Ac'!B1156)</f>
        <v/>
      </c>
    </row>
    <row r="1158" spans="2:2">
      <c r="B1158" s="30" t="str">
        <f>IF('37_P_Ac'!B1157="","",'37_P_Ac'!B1157)</f>
        <v/>
      </c>
    </row>
    <row r="1159" spans="2:2">
      <c r="B1159" s="30" t="str">
        <f>IF('37_P_Ac'!B1158="","",'37_P_Ac'!B1158)</f>
        <v/>
      </c>
    </row>
    <row r="1160" spans="2:2">
      <c r="B1160" s="30" t="str">
        <f>IF('37_P_Ac'!B1159="","",'37_P_Ac'!B1159)</f>
        <v/>
      </c>
    </row>
    <row r="1161" spans="2:2">
      <c r="B1161" s="30" t="str">
        <f>IF('37_P_Ac'!B1160="","",'37_P_Ac'!B1160)</f>
        <v/>
      </c>
    </row>
    <row r="1162" spans="2:2">
      <c r="B1162" s="30" t="str">
        <f>IF('37_P_Ac'!B1161="","",'37_P_Ac'!B1161)</f>
        <v/>
      </c>
    </row>
    <row r="1163" spans="2:2">
      <c r="B1163" s="30" t="str">
        <f>IF('37_P_Ac'!B1162="","",'37_P_Ac'!B1162)</f>
        <v/>
      </c>
    </row>
    <row r="1164" spans="2:2">
      <c r="B1164" s="30" t="str">
        <f>IF('37_P_Ac'!B1163="","",'37_P_Ac'!B1163)</f>
        <v/>
      </c>
    </row>
    <row r="1165" spans="2:2">
      <c r="B1165" s="30" t="str">
        <f>IF('37_P_Ac'!B1164="","",'37_P_Ac'!B1164)</f>
        <v/>
      </c>
    </row>
    <row r="1166" spans="2:2">
      <c r="B1166" s="30" t="str">
        <f>IF('37_P_Ac'!B1165="","",'37_P_Ac'!B1165)</f>
        <v/>
      </c>
    </row>
    <row r="1167" spans="2:2">
      <c r="B1167" s="30" t="str">
        <f>IF('37_P_Ac'!B1166="","",'37_P_Ac'!B1166)</f>
        <v/>
      </c>
    </row>
    <row r="1168" spans="2:2">
      <c r="B1168" s="30" t="str">
        <f>IF('37_P_Ac'!B1167="","",'37_P_Ac'!B1167)</f>
        <v/>
      </c>
    </row>
    <row r="1169" spans="2:2">
      <c r="B1169" s="30" t="str">
        <f>IF('37_P_Ac'!B1168="","",'37_P_Ac'!B1168)</f>
        <v/>
      </c>
    </row>
    <row r="1170" spans="2:2">
      <c r="B1170" s="30" t="str">
        <f>IF('37_P_Ac'!B1169="","",'37_P_Ac'!B1169)</f>
        <v/>
      </c>
    </row>
    <row r="1171" spans="2:2">
      <c r="B1171" s="30" t="str">
        <f>IF('37_P_Ac'!B1170="","",'37_P_Ac'!B1170)</f>
        <v/>
      </c>
    </row>
    <row r="1172" spans="2:2">
      <c r="B1172" s="30" t="str">
        <f>IF('37_P_Ac'!B1171="","",'37_P_Ac'!B1171)</f>
        <v/>
      </c>
    </row>
    <row r="1173" spans="2:2">
      <c r="B1173" s="30" t="str">
        <f>IF('37_P_Ac'!B1172="","",'37_P_Ac'!B1172)</f>
        <v/>
      </c>
    </row>
    <row r="1174" spans="2:2">
      <c r="B1174" s="30" t="str">
        <f>IF('37_P_Ac'!B1173="","",'37_P_Ac'!B1173)</f>
        <v/>
      </c>
    </row>
    <row r="1175" spans="2:2">
      <c r="B1175" s="30" t="str">
        <f>IF('37_P_Ac'!B1174="","",'37_P_Ac'!B1174)</f>
        <v/>
      </c>
    </row>
    <row r="1176" spans="2:2">
      <c r="B1176" s="30" t="str">
        <f>IF('37_P_Ac'!B1175="","",'37_P_Ac'!B1175)</f>
        <v/>
      </c>
    </row>
    <row r="1177" spans="2:2">
      <c r="B1177" s="30" t="str">
        <f>IF('37_P_Ac'!B1176="","",'37_P_Ac'!B1176)</f>
        <v/>
      </c>
    </row>
    <row r="1178" spans="2:2">
      <c r="B1178" s="30" t="str">
        <f>IF('37_P_Ac'!B1177="","",'37_P_Ac'!B1177)</f>
        <v/>
      </c>
    </row>
    <row r="1179" spans="2:2">
      <c r="B1179" s="30" t="str">
        <f>IF('37_P_Ac'!B1178="","",'37_P_Ac'!B1178)</f>
        <v/>
      </c>
    </row>
    <row r="1180" spans="2:2">
      <c r="B1180" s="30" t="str">
        <f>IF('37_P_Ac'!B1179="","",'37_P_Ac'!B1179)</f>
        <v/>
      </c>
    </row>
    <row r="1181" spans="2:2">
      <c r="B1181" s="30" t="str">
        <f>IF('37_P_Ac'!B1180="","",'37_P_Ac'!B1180)</f>
        <v/>
      </c>
    </row>
    <row r="1182" spans="2:2">
      <c r="B1182" s="30" t="str">
        <f>IF('37_P_Ac'!B1181="","",'37_P_Ac'!B1181)</f>
        <v/>
      </c>
    </row>
    <row r="1183" spans="2:2">
      <c r="B1183" s="30" t="str">
        <f>IF('37_P_Ac'!B1182="","",'37_P_Ac'!B1182)</f>
        <v/>
      </c>
    </row>
    <row r="1184" spans="2:2">
      <c r="B1184" s="30" t="str">
        <f>IF('37_P_Ac'!B1183="","",'37_P_Ac'!B1183)</f>
        <v/>
      </c>
    </row>
    <row r="1185" spans="2:2">
      <c r="B1185" s="30" t="str">
        <f>IF('37_P_Ac'!B1184="","",'37_P_Ac'!B1184)</f>
        <v/>
      </c>
    </row>
    <row r="1186" spans="2:2">
      <c r="B1186" s="30" t="str">
        <f>IF('37_P_Ac'!B1185="","",'37_P_Ac'!B1185)</f>
        <v/>
      </c>
    </row>
    <row r="1187" spans="2:2">
      <c r="B1187" s="30" t="str">
        <f>IF('37_P_Ac'!B1186="","",'37_P_Ac'!B1186)</f>
        <v/>
      </c>
    </row>
    <row r="1188" spans="2:2">
      <c r="B1188" s="30" t="str">
        <f>IF('37_P_Ac'!B1187="","",'37_P_Ac'!B1187)</f>
        <v/>
      </c>
    </row>
    <row r="1189" spans="2:2">
      <c r="B1189" s="30" t="str">
        <f>IF('37_P_Ac'!B1188="","",'37_P_Ac'!B1188)</f>
        <v/>
      </c>
    </row>
    <row r="1190" spans="2:2">
      <c r="B1190" s="30" t="str">
        <f>IF('37_P_Ac'!B1189="","",'37_P_Ac'!B1189)</f>
        <v/>
      </c>
    </row>
    <row r="1191" spans="2:2">
      <c r="B1191" s="30" t="str">
        <f>IF('37_P_Ac'!B1190="","",'37_P_Ac'!B1190)</f>
        <v/>
      </c>
    </row>
    <row r="1192" spans="2:2">
      <c r="B1192" s="30" t="str">
        <f>IF('37_P_Ac'!B1191="","",'37_P_Ac'!B1191)</f>
        <v/>
      </c>
    </row>
    <row r="1193" spans="2:2">
      <c r="B1193" s="30" t="str">
        <f>IF('37_P_Ac'!B1192="","",'37_P_Ac'!B1192)</f>
        <v/>
      </c>
    </row>
    <row r="1194" spans="2:2">
      <c r="B1194" s="30" t="str">
        <f>IF('37_P_Ac'!B1193="","",'37_P_Ac'!B1193)</f>
        <v/>
      </c>
    </row>
    <row r="1195" spans="2:2">
      <c r="B1195" s="30" t="str">
        <f>IF('37_P_Ac'!B1194="","",'37_P_Ac'!B1194)</f>
        <v/>
      </c>
    </row>
    <row r="1196" spans="2:2">
      <c r="B1196" s="30" t="str">
        <f>IF('37_P_Ac'!B1195="","",'37_P_Ac'!B1195)</f>
        <v/>
      </c>
    </row>
    <row r="1197" spans="2:2">
      <c r="B1197" s="30" t="str">
        <f>IF('37_P_Ac'!B1196="","",'37_P_Ac'!B1196)</f>
        <v/>
      </c>
    </row>
    <row r="1198" spans="2:2">
      <c r="B1198" s="30" t="str">
        <f>IF('37_P_Ac'!B1197="","",'37_P_Ac'!B1197)</f>
        <v/>
      </c>
    </row>
    <row r="1199" spans="2:2">
      <c r="B1199" s="30" t="str">
        <f>IF('37_P_Ac'!B1198="","",'37_P_Ac'!B1198)</f>
        <v/>
      </c>
    </row>
    <row r="1200" spans="2:2">
      <c r="B1200" s="30" t="str">
        <f>IF('37_P_Ac'!B1199="","",'37_P_Ac'!B1199)</f>
        <v/>
      </c>
    </row>
    <row r="1201" spans="2:2">
      <c r="B1201" s="30" t="str">
        <f>IF('37_P_Ac'!B1200="","",'37_P_Ac'!B1200)</f>
        <v/>
      </c>
    </row>
    <row r="1202" spans="2:2">
      <c r="B1202" s="30" t="str">
        <f>IF('37_P_Ac'!B1201="","",'37_P_Ac'!B1201)</f>
        <v/>
      </c>
    </row>
    <row r="1203" spans="2:2">
      <c r="B1203" s="30" t="str">
        <f>IF('37_P_Ac'!B1202="","",'37_P_Ac'!B1202)</f>
        <v/>
      </c>
    </row>
    <row r="1204" spans="2:2">
      <c r="B1204" s="30" t="str">
        <f>IF('37_P_Ac'!B1203="","",'37_P_Ac'!B1203)</f>
        <v/>
      </c>
    </row>
    <row r="1205" spans="2:2">
      <c r="B1205" s="30" t="str">
        <f>IF('37_P_Ac'!B1204="","",'37_P_Ac'!B1204)</f>
        <v/>
      </c>
    </row>
    <row r="1206" spans="2:2">
      <c r="B1206" s="30" t="str">
        <f>IF('37_P_Ac'!B1205="","",'37_P_Ac'!B1205)</f>
        <v/>
      </c>
    </row>
    <row r="1207" spans="2:2">
      <c r="B1207" s="30" t="str">
        <f>IF('37_P_Ac'!B1206="","",'37_P_Ac'!B1206)</f>
        <v/>
      </c>
    </row>
    <row r="1208" spans="2:2">
      <c r="B1208" s="30" t="str">
        <f>IF('37_P_Ac'!B1207="","",'37_P_Ac'!B1207)</f>
        <v/>
      </c>
    </row>
    <row r="1209" spans="2:2">
      <c r="B1209" s="30" t="str">
        <f>IF('37_P_Ac'!B1208="","",'37_P_Ac'!B1208)</f>
        <v/>
      </c>
    </row>
    <row r="1210" spans="2:2">
      <c r="B1210" s="30" t="str">
        <f>IF('37_P_Ac'!B1209="","",'37_P_Ac'!B1209)</f>
        <v/>
      </c>
    </row>
    <row r="1211" spans="2:2">
      <c r="B1211" s="30" t="str">
        <f>IF('37_P_Ac'!B1210="","",'37_P_Ac'!B1210)</f>
        <v/>
      </c>
    </row>
    <row r="1212" spans="2:2">
      <c r="B1212" s="30" t="str">
        <f>IF('37_P_Ac'!B1211="","",'37_P_Ac'!B1211)</f>
        <v/>
      </c>
    </row>
    <row r="1213" spans="2:2">
      <c r="B1213" s="30" t="str">
        <f>IF('37_P_Ac'!B1212="","",'37_P_Ac'!B1212)</f>
        <v/>
      </c>
    </row>
    <row r="1214" spans="2:2">
      <c r="B1214" s="30" t="str">
        <f>IF('37_P_Ac'!B1213="","",'37_P_Ac'!B1213)</f>
        <v/>
      </c>
    </row>
    <row r="1215" spans="2:2">
      <c r="B1215" s="30" t="str">
        <f>IF('37_P_Ac'!B1214="","",'37_P_Ac'!B1214)</f>
        <v/>
      </c>
    </row>
    <row r="1216" spans="2:2">
      <c r="B1216" s="30" t="str">
        <f>IF('37_P_Ac'!B1215="","",'37_P_Ac'!B1215)</f>
        <v/>
      </c>
    </row>
    <row r="1217" spans="2:2">
      <c r="B1217" s="30" t="str">
        <f>IF('37_P_Ac'!B1216="","",'37_P_Ac'!B1216)</f>
        <v/>
      </c>
    </row>
    <row r="1218" spans="2:2">
      <c r="B1218" s="30" t="str">
        <f>IF('37_P_Ac'!B1217="","",'37_P_Ac'!B1217)</f>
        <v/>
      </c>
    </row>
    <row r="1219" spans="2:2">
      <c r="B1219" s="30" t="str">
        <f>IF('37_P_Ac'!B1218="","",'37_P_Ac'!B1218)</f>
        <v/>
      </c>
    </row>
    <row r="1220" spans="2:2">
      <c r="B1220" s="30" t="str">
        <f>IF('37_P_Ac'!B1219="","",'37_P_Ac'!B1219)</f>
        <v/>
      </c>
    </row>
    <row r="1221" spans="2:2">
      <c r="B1221" s="30" t="str">
        <f>IF('37_P_Ac'!B1220="","",'37_P_Ac'!B1220)</f>
        <v/>
      </c>
    </row>
    <row r="1222" spans="2:2">
      <c r="B1222" s="30" t="str">
        <f>IF('37_P_Ac'!B1221="","",'37_P_Ac'!B1221)</f>
        <v/>
      </c>
    </row>
    <row r="1223" spans="2:2">
      <c r="B1223" s="30" t="str">
        <f>IF('37_P_Ac'!B1222="","",'37_P_Ac'!B1222)</f>
        <v/>
      </c>
    </row>
    <row r="1224" spans="2:2">
      <c r="B1224" s="30" t="str">
        <f>IF('37_P_Ac'!B1223="","",'37_P_Ac'!B1223)</f>
        <v/>
      </c>
    </row>
    <row r="1225" spans="2:2">
      <c r="B1225" s="30" t="str">
        <f>IF('37_P_Ac'!B1224="","",'37_P_Ac'!B1224)</f>
        <v/>
      </c>
    </row>
    <row r="1226" spans="2:2">
      <c r="B1226" s="30" t="str">
        <f>IF('37_P_Ac'!B1225="","",'37_P_Ac'!B1225)</f>
        <v/>
      </c>
    </row>
    <row r="1227" spans="2:2">
      <c r="B1227" s="30" t="str">
        <f>IF('37_P_Ac'!B1226="","",'37_P_Ac'!B1226)</f>
        <v/>
      </c>
    </row>
    <row r="1228" spans="2:2">
      <c r="B1228" s="30" t="str">
        <f>IF('37_P_Ac'!B1227="","",'37_P_Ac'!B1227)</f>
        <v/>
      </c>
    </row>
    <row r="1229" spans="2:2">
      <c r="B1229" s="30" t="str">
        <f>IF('37_P_Ac'!B1228="","",'37_P_Ac'!B1228)</f>
        <v/>
      </c>
    </row>
    <row r="1230" spans="2:2">
      <c r="B1230" s="30" t="str">
        <f>IF('37_P_Ac'!B1229="","",'37_P_Ac'!B1229)</f>
        <v/>
      </c>
    </row>
    <row r="1231" spans="2:2">
      <c r="B1231" s="30" t="str">
        <f>IF('37_P_Ac'!B1230="","",'37_P_Ac'!B1230)</f>
        <v/>
      </c>
    </row>
    <row r="1232" spans="2:2">
      <c r="B1232" s="30" t="str">
        <f>IF('37_P_Ac'!B1231="","",'37_P_Ac'!B1231)</f>
        <v/>
      </c>
    </row>
    <row r="1233" spans="2:2">
      <c r="B1233" s="30" t="str">
        <f>IF('37_P_Ac'!B1232="","",'37_P_Ac'!B1232)</f>
        <v/>
      </c>
    </row>
    <row r="1234" spans="2:2">
      <c r="B1234" s="30" t="str">
        <f>IF('37_P_Ac'!B1233="","",'37_P_Ac'!B1233)</f>
        <v/>
      </c>
    </row>
    <row r="1235" spans="2:2">
      <c r="B1235" s="30" t="str">
        <f>IF('37_P_Ac'!B1234="","",'37_P_Ac'!B1234)</f>
        <v/>
      </c>
    </row>
    <row r="1236" spans="2:2">
      <c r="B1236" s="30" t="str">
        <f>IF('37_P_Ac'!B1235="","",'37_P_Ac'!B1235)</f>
        <v/>
      </c>
    </row>
    <row r="1237" spans="2:2">
      <c r="B1237" s="30" t="str">
        <f>IF('37_P_Ac'!B1236="","",'37_P_Ac'!B1236)</f>
        <v/>
      </c>
    </row>
    <row r="1238" spans="2:2">
      <c r="B1238" s="30" t="str">
        <f>IF('37_P_Ac'!B1237="","",'37_P_Ac'!B1237)</f>
        <v/>
      </c>
    </row>
    <row r="1239" spans="2:2">
      <c r="B1239" s="30" t="str">
        <f>IF('37_P_Ac'!B1238="","",'37_P_Ac'!B1238)</f>
        <v/>
      </c>
    </row>
    <row r="1240" spans="2:2">
      <c r="B1240" s="30" t="str">
        <f>IF('37_P_Ac'!B1239="","",'37_P_Ac'!B1239)</f>
        <v/>
      </c>
    </row>
    <row r="1241" spans="2:2">
      <c r="B1241" s="30" t="str">
        <f>IF('37_P_Ac'!B1240="","",'37_P_Ac'!B1240)</f>
        <v/>
      </c>
    </row>
    <row r="1242" spans="2:2">
      <c r="B1242" s="30" t="str">
        <f>IF('37_P_Ac'!B1241="","",'37_P_Ac'!B1241)</f>
        <v/>
      </c>
    </row>
    <row r="1243" spans="2:2">
      <c r="B1243" s="30" t="str">
        <f>IF('37_P_Ac'!B1242="","",'37_P_Ac'!B1242)</f>
        <v/>
      </c>
    </row>
    <row r="1244" spans="2:2">
      <c r="B1244" s="30" t="str">
        <f>IF('37_P_Ac'!B1243="","",'37_P_Ac'!B1243)</f>
        <v/>
      </c>
    </row>
    <row r="1245" spans="2:2">
      <c r="B1245" s="30" t="str">
        <f>IF('37_P_Ac'!B1244="","",'37_P_Ac'!B1244)</f>
        <v/>
      </c>
    </row>
    <row r="1246" spans="2:2">
      <c r="B1246" s="30" t="str">
        <f>IF('37_P_Ac'!B1245="","",'37_P_Ac'!B1245)</f>
        <v/>
      </c>
    </row>
    <row r="1247" spans="2:2">
      <c r="B1247" s="30" t="str">
        <f>IF('37_P_Ac'!B1246="","",'37_P_Ac'!B1246)</f>
        <v/>
      </c>
    </row>
    <row r="1248" spans="2:2">
      <c r="B1248" s="30" t="str">
        <f>IF('37_P_Ac'!B1247="","",'37_P_Ac'!B1247)</f>
        <v/>
      </c>
    </row>
    <row r="1249" spans="2:2">
      <c r="B1249" s="30" t="str">
        <f>IF('37_P_Ac'!B1248="","",'37_P_Ac'!B1248)</f>
        <v/>
      </c>
    </row>
    <row r="1250" spans="2:2">
      <c r="B1250" s="30" t="str">
        <f>IF('37_P_Ac'!B1249="","",'37_P_Ac'!B1249)</f>
        <v/>
      </c>
    </row>
    <row r="1251" spans="2:2">
      <c r="B1251" s="30" t="str">
        <f>IF('37_P_Ac'!B1250="","",'37_P_Ac'!B1250)</f>
        <v/>
      </c>
    </row>
    <row r="1252" spans="2:2">
      <c r="B1252" s="30" t="str">
        <f>IF('37_P_Ac'!B1251="","",'37_P_Ac'!B1251)</f>
        <v/>
      </c>
    </row>
    <row r="1253" spans="2:2">
      <c r="B1253" s="30" t="str">
        <f>IF('37_P_Ac'!B1252="","",'37_P_Ac'!B1252)</f>
        <v/>
      </c>
    </row>
    <row r="1254" spans="2:2">
      <c r="B1254" s="30" t="str">
        <f>IF('37_P_Ac'!B1253="","",'37_P_Ac'!B1253)</f>
        <v/>
      </c>
    </row>
    <row r="1255" spans="2:2">
      <c r="B1255" s="30" t="str">
        <f>IF('37_P_Ac'!B1254="","",'37_P_Ac'!B1254)</f>
        <v/>
      </c>
    </row>
    <row r="1256" spans="2:2">
      <c r="B1256" s="30" t="str">
        <f>IF('37_P_Ac'!B1255="","",'37_P_Ac'!B1255)</f>
        <v/>
      </c>
    </row>
    <row r="1257" spans="2:2">
      <c r="B1257" s="30" t="str">
        <f>IF('37_P_Ac'!B1256="","",'37_P_Ac'!B1256)</f>
        <v/>
      </c>
    </row>
    <row r="1258" spans="2:2">
      <c r="B1258" s="30" t="str">
        <f>IF('37_P_Ac'!B1257="","",'37_P_Ac'!B1257)</f>
        <v/>
      </c>
    </row>
    <row r="1259" spans="2:2">
      <c r="B1259" s="30" t="str">
        <f>IF('37_P_Ac'!B1258="","",'37_P_Ac'!B1258)</f>
        <v/>
      </c>
    </row>
    <row r="1260" spans="2:2">
      <c r="B1260" s="30" t="str">
        <f>IF('37_P_Ac'!B1259="","",'37_P_Ac'!B1259)</f>
        <v/>
      </c>
    </row>
    <row r="1261" spans="2:2">
      <c r="B1261" s="30" t="str">
        <f>IF('37_P_Ac'!B1260="","",'37_P_Ac'!B1260)</f>
        <v/>
      </c>
    </row>
    <row r="1262" spans="2:2">
      <c r="B1262" s="30" t="str">
        <f>IF('37_P_Ac'!B1261="","",'37_P_Ac'!B1261)</f>
        <v/>
      </c>
    </row>
    <row r="1263" spans="2:2">
      <c r="B1263" s="30" t="str">
        <f>IF('37_P_Ac'!B1262="","",'37_P_Ac'!B1262)</f>
        <v/>
      </c>
    </row>
    <row r="1264" spans="2:2">
      <c r="B1264" s="30" t="str">
        <f>IF('37_P_Ac'!B1263="","",'37_P_Ac'!B1263)</f>
        <v/>
      </c>
    </row>
    <row r="1265" spans="2:2">
      <c r="B1265" s="30" t="str">
        <f>IF('37_P_Ac'!B1264="","",'37_P_Ac'!B1264)</f>
        <v/>
      </c>
    </row>
    <row r="1266" spans="2:2">
      <c r="B1266" s="30" t="str">
        <f>IF('37_P_Ac'!B1265="","",'37_P_Ac'!B1265)</f>
        <v/>
      </c>
    </row>
    <row r="1267" spans="2:2">
      <c r="B1267" s="30" t="str">
        <f>IF('37_P_Ac'!B1266="","",'37_P_Ac'!B1266)</f>
        <v/>
      </c>
    </row>
    <row r="1268" spans="2:2">
      <c r="B1268" s="30" t="str">
        <f>IF('37_P_Ac'!B1267="","",'37_P_Ac'!B1267)</f>
        <v/>
      </c>
    </row>
    <row r="1269" spans="2:2">
      <c r="B1269" s="30" t="str">
        <f>IF('37_P_Ac'!B1268="","",'37_P_Ac'!B1268)</f>
        <v/>
      </c>
    </row>
    <row r="1270" spans="2:2">
      <c r="B1270" s="30" t="str">
        <f>IF('37_P_Ac'!B1269="","",'37_P_Ac'!B1269)</f>
        <v/>
      </c>
    </row>
    <row r="1271" spans="2:2">
      <c r="B1271" s="30" t="str">
        <f>IF('37_P_Ac'!B1270="","",'37_P_Ac'!B1270)</f>
        <v/>
      </c>
    </row>
    <row r="1272" spans="2:2">
      <c r="B1272" s="30" t="str">
        <f>IF('37_P_Ac'!B1271="","",'37_P_Ac'!B1271)</f>
        <v/>
      </c>
    </row>
    <row r="1273" spans="2:2">
      <c r="B1273" s="30" t="str">
        <f>IF('37_P_Ac'!B1272="","",'37_P_Ac'!B1272)</f>
        <v/>
      </c>
    </row>
    <row r="1274" spans="2:2">
      <c r="B1274" s="30" t="str">
        <f>IF('37_P_Ac'!B1273="","",'37_P_Ac'!B1273)</f>
        <v/>
      </c>
    </row>
    <row r="1275" spans="2:2">
      <c r="B1275" s="30" t="str">
        <f>IF('37_P_Ac'!B1274="","",'37_P_Ac'!B1274)</f>
        <v/>
      </c>
    </row>
    <row r="1276" spans="2:2">
      <c r="B1276" s="30" t="str">
        <f>IF('37_P_Ac'!B1275="","",'37_P_Ac'!B1275)</f>
        <v/>
      </c>
    </row>
    <row r="1277" spans="2:2">
      <c r="B1277" s="30" t="str">
        <f>IF('37_P_Ac'!B1276="","",'37_P_Ac'!B1276)</f>
        <v/>
      </c>
    </row>
    <row r="1278" spans="2:2">
      <c r="B1278" s="30" t="str">
        <f>IF('37_P_Ac'!B1277="","",'37_P_Ac'!B1277)</f>
        <v/>
      </c>
    </row>
    <row r="1279" spans="2:2">
      <c r="B1279" s="30" t="str">
        <f>IF('37_P_Ac'!B1278="","",'37_P_Ac'!B1278)</f>
        <v/>
      </c>
    </row>
    <row r="1280" spans="2:2">
      <c r="B1280" s="30" t="str">
        <f>IF('37_P_Ac'!B1279="","",'37_P_Ac'!B1279)</f>
        <v/>
      </c>
    </row>
    <row r="1281" spans="2:2">
      <c r="B1281" s="30" t="str">
        <f>IF('37_P_Ac'!B1280="","",'37_P_Ac'!B1280)</f>
        <v/>
      </c>
    </row>
    <row r="1282" spans="2:2">
      <c r="B1282" s="30" t="str">
        <f>IF('37_P_Ac'!B1281="","",'37_P_Ac'!B1281)</f>
        <v/>
      </c>
    </row>
    <row r="1283" spans="2:2">
      <c r="B1283" s="30" t="str">
        <f>IF('37_P_Ac'!B1282="","",'37_P_Ac'!B1282)</f>
        <v/>
      </c>
    </row>
    <row r="1284" spans="2:2">
      <c r="B1284" s="30" t="str">
        <f>IF('37_P_Ac'!B1283="","",'37_P_Ac'!B1283)</f>
        <v/>
      </c>
    </row>
    <row r="1285" spans="2:2">
      <c r="B1285" s="30" t="str">
        <f>IF('37_P_Ac'!B1284="","",'37_P_Ac'!B1284)</f>
        <v/>
      </c>
    </row>
    <row r="1286" spans="2:2">
      <c r="B1286" s="30" t="str">
        <f>IF('37_P_Ac'!B1285="","",'37_P_Ac'!B1285)</f>
        <v/>
      </c>
    </row>
    <row r="1287" spans="2:2">
      <c r="B1287" s="30" t="str">
        <f>IF('37_P_Ac'!B1286="","",'37_P_Ac'!B1286)</f>
        <v/>
      </c>
    </row>
    <row r="1288" spans="2:2">
      <c r="B1288" s="30" t="str">
        <f>IF('37_P_Ac'!B1287="","",'37_P_Ac'!B1287)</f>
        <v/>
      </c>
    </row>
    <row r="1289" spans="2:2">
      <c r="B1289" s="30" t="str">
        <f>IF('37_P_Ac'!B1288="","",'37_P_Ac'!B1288)</f>
        <v/>
      </c>
    </row>
    <row r="1290" spans="2:2">
      <c r="B1290" s="30" t="str">
        <f>IF('37_P_Ac'!B1289="","",'37_P_Ac'!B1289)</f>
        <v/>
      </c>
    </row>
    <row r="1291" spans="2:2">
      <c r="B1291" s="30" t="str">
        <f>IF('37_P_Ac'!B1290="","",'37_P_Ac'!B1290)</f>
        <v/>
      </c>
    </row>
    <row r="1292" spans="2:2">
      <c r="B1292" s="30" t="str">
        <f>IF('37_P_Ac'!B1291="","",'37_P_Ac'!B1291)</f>
        <v/>
      </c>
    </row>
    <row r="1293" spans="2:2">
      <c r="B1293" s="30" t="str">
        <f>IF('37_P_Ac'!B1292="","",'37_P_Ac'!B1292)</f>
        <v/>
      </c>
    </row>
    <row r="1294" spans="2:2">
      <c r="B1294" s="30" t="str">
        <f>IF('37_P_Ac'!B1293="","",'37_P_Ac'!B1293)</f>
        <v/>
      </c>
    </row>
    <row r="1295" spans="2:2">
      <c r="B1295" s="30" t="str">
        <f>IF('37_P_Ac'!B1294="","",'37_P_Ac'!B1294)</f>
        <v/>
      </c>
    </row>
    <row r="1296" spans="2:2">
      <c r="B1296" s="30" t="str">
        <f>IF('37_P_Ac'!B1295="","",'37_P_Ac'!B1295)</f>
        <v/>
      </c>
    </row>
    <row r="1297" spans="2:2">
      <c r="B1297" s="30" t="str">
        <f>IF('37_P_Ac'!B1296="","",'37_P_Ac'!B1296)</f>
        <v/>
      </c>
    </row>
    <row r="1298" spans="2:2">
      <c r="B1298" s="30" t="str">
        <f>IF('37_P_Ac'!B1297="","",'37_P_Ac'!B1297)</f>
        <v/>
      </c>
    </row>
    <row r="1299" spans="2:2">
      <c r="B1299" s="30" t="str">
        <f>IF('37_P_Ac'!B1298="","",'37_P_Ac'!B1298)</f>
        <v/>
      </c>
    </row>
    <row r="1300" spans="2:2">
      <c r="B1300" s="30" t="str">
        <f>IF('37_P_Ac'!B1299="","",'37_P_Ac'!B1299)</f>
        <v/>
      </c>
    </row>
    <row r="1301" spans="2:2">
      <c r="B1301" s="30" t="str">
        <f>IF('37_P_Ac'!B1300="","",'37_P_Ac'!B1300)</f>
        <v/>
      </c>
    </row>
    <row r="1302" spans="2:2">
      <c r="B1302" s="30" t="str">
        <f>IF('37_P_Ac'!B1301="","",'37_P_Ac'!B1301)</f>
        <v/>
      </c>
    </row>
    <row r="1303" spans="2:2">
      <c r="B1303" s="30" t="str">
        <f>IF('37_P_Ac'!B1302="","",'37_P_Ac'!B1302)</f>
        <v/>
      </c>
    </row>
    <row r="1304" spans="2:2">
      <c r="B1304" s="30" t="str">
        <f>IF('37_P_Ac'!B1303="","",'37_P_Ac'!B1303)</f>
        <v/>
      </c>
    </row>
    <row r="1305" spans="2:2">
      <c r="B1305" s="30" t="str">
        <f>IF('37_P_Ac'!B1304="","",'37_P_Ac'!B1304)</f>
        <v/>
      </c>
    </row>
    <row r="1306" spans="2:2">
      <c r="B1306" s="30" t="str">
        <f>IF('37_P_Ac'!B1305="","",'37_P_Ac'!B1305)</f>
        <v/>
      </c>
    </row>
    <row r="1307" spans="2:2">
      <c r="B1307" s="30" t="str">
        <f>IF('37_P_Ac'!B1306="","",'37_P_Ac'!B1306)</f>
        <v/>
      </c>
    </row>
    <row r="1308" spans="2:2">
      <c r="B1308" s="30" t="str">
        <f>IF('37_P_Ac'!B1307="","",'37_P_Ac'!B1307)</f>
        <v/>
      </c>
    </row>
    <row r="1309" spans="2:2">
      <c r="B1309" s="30" t="str">
        <f>IF('37_P_Ac'!B1308="","",'37_P_Ac'!B1308)</f>
        <v/>
      </c>
    </row>
    <row r="1310" spans="2:2">
      <c r="B1310" s="30" t="str">
        <f>IF('37_P_Ac'!B1309="","",'37_P_Ac'!B1309)</f>
        <v/>
      </c>
    </row>
    <row r="1311" spans="2:2">
      <c r="B1311" s="30" t="str">
        <f>IF('37_P_Ac'!B1310="","",'37_P_Ac'!B1310)</f>
        <v/>
      </c>
    </row>
    <row r="1312" spans="2:2">
      <c r="B1312" s="30" t="str">
        <f>IF('37_P_Ac'!B1311="","",'37_P_Ac'!B1311)</f>
        <v/>
      </c>
    </row>
    <row r="1313" spans="2:2">
      <c r="B1313" s="30" t="str">
        <f>IF('37_P_Ac'!B1312="","",'37_P_Ac'!B1312)</f>
        <v/>
      </c>
    </row>
    <row r="1314" spans="2:2">
      <c r="B1314" s="30" t="str">
        <f>IF('37_P_Ac'!B1313="","",'37_P_Ac'!B1313)</f>
        <v/>
      </c>
    </row>
    <row r="1315" spans="2:2">
      <c r="B1315" s="30" t="str">
        <f>IF('37_P_Ac'!B1314="","",'37_P_Ac'!B1314)</f>
        <v/>
      </c>
    </row>
    <row r="1316" spans="2:2">
      <c r="B1316" s="30" t="str">
        <f>IF('37_P_Ac'!B1315="","",'37_P_Ac'!B1315)</f>
        <v/>
      </c>
    </row>
    <row r="1317" spans="2:2">
      <c r="B1317" s="30" t="str">
        <f>IF('37_P_Ac'!B1316="","",'37_P_Ac'!B1316)</f>
        <v/>
      </c>
    </row>
    <row r="1318" spans="2:2">
      <c r="B1318" s="30" t="str">
        <f>IF('37_P_Ac'!B1317="","",'37_P_Ac'!B1317)</f>
        <v/>
      </c>
    </row>
    <row r="1319" spans="2:2">
      <c r="B1319" s="30" t="str">
        <f>IF('37_P_Ac'!B1318="","",'37_P_Ac'!B1318)</f>
        <v/>
      </c>
    </row>
    <row r="1320" spans="2:2">
      <c r="B1320" s="30" t="str">
        <f>IF('37_P_Ac'!B1319="","",'37_P_Ac'!B1319)</f>
        <v/>
      </c>
    </row>
    <row r="1321" spans="2:2">
      <c r="B1321" s="30" t="str">
        <f>IF('37_P_Ac'!B1320="","",'37_P_Ac'!B1320)</f>
        <v/>
      </c>
    </row>
    <row r="1322" spans="2:2">
      <c r="B1322" s="30" t="str">
        <f>IF('37_P_Ac'!B1321="","",'37_P_Ac'!B1321)</f>
        <v/>
      </c>
    </row>
    <row r="1323" spans="2:2">
      <c r="B1323" s="30" t="str">
        <f>IF('37_P_Ac'!B1322="","",'37_P_Ac'!B1322)</f>
        <v/>
      </c>
    </row>
    <row r="1324" spans="2:2">
      <c r="B1324" s="30" t="str">
        <f>IF('37_P_Ac'!B1323="","",'37_P_Ac'!B1323)</f>
        <v/>
      </c>
    </row>
    <row r="1325" spans="2:2">
      <c r="B1325" s="30" t="str">
        <f>IF('37_P_Ac'!B1324="","",'37_P_Ac'!B1324)</f>
        <v/>
      </c>
    </row>
    <row r="1326" spans="2:2">
      <c r="B1326" s="30" t="str">
        <f>IF('37_P_Ac'!B1325="","",'37_P_Ac'!B1325)</f>
        <v/>
      </c>
    </row>
    <row r="1327" spans="2:2">
      <c r="B1327" s="30" t="str">
        <f>IF('37_P_Ac'!B1326="","",'37_P_Ac'!B1326)</f>
        <v/>
      </c>
    </row>
    <row r="1328" spans="2:2">
      <c r="B1328" s="30" t="str">
        <f>IF('37_P_Ac'!B1327="","",'37_P_Ac'!B1327)</f>
        <v/>
      </c>
    </row>
    <row r="1329" spans="2:2">
      <c r="B1329" s="30" t="str">
        <f>IF('37_P_Ac'!B1328="","",'37_P_Ac'!B1328)</f>
        <v/>
      </c>
    </row>
    <row r="1330" spans="2:2">
      <c r="B1330" s="30" t="str">
        <f>IF('37_P_Ac'!B1329="","",'37_P_Ac'!B1329)</f>
        <v/>
      </c>
    </row>
    <row r="1331" spans="2:2">
      <c r="B1331" s="30" t="str">
        <f>IF('37_P_Ac'!B1330="","",'37_P_Ac'!B1330)</f>
        <v/>
      </c>
    </row>
    <row r="1332" spans="2:2">
      <c r="B1332" s="30" t="str">
        <f>IF('37_P_Ac'!B1331="","",'37_P_Ac'!B1331)</f>
        <v/>
      </c>
    </row>
    <row r="1333" spans="2:2">
      <c r="B1333" s="30" t="str">
        <f>IF('37_P_Ac'!B1332="","",'37_P_Ac'!B1332)</f>
        <v/>
      </c>
    </row>
    <row r="1334" spans="2:2">
      <c r="B1334" s="30" t="str">
        <f>IF('37_P_Ac'!B1333="","",'37_P_Ac'!B1333)</f>
        <v/>
      </c>
    </row>
    <row r="1335" spans="2:2">
      <c r="B1335" s="30" t="str">
        <f>IF('37_P_Ac'!B1334="","",'37_P_Ac'!B1334)</f>
        <v/>
      </c>
    </row>
    <row r="1336" spans="2:2">
      <c r="B1336" s="30" t="str">
        <f>IF('37_P_Ac'!B1335="","",'37_P_Ac'!B1335)</f>
        <v/>
      </c>
    </row>
    <row r="1337" spans="2:2">
      <c r="B1337" s="30" t="str">
        <f>IF('37_P_Ac'!B1336="","",'37_P_Ac'!B1336)</f>
        <v/>
      </c>
    </row>
    <row r="1338" spans="2:2">
      <c r="B1338" s="30" t="str">
        <f>IF('37_P_Ac'!B1337="","",'37_P_Ac'!B1337)</f>
        <v/>
      </c>
    </row>
    <row r="1339" spans="2:2">
      <c r="B1339" s="30" t="str">
        <f>IF('37_P_Ac'!B1338="","",'37_P_Ac'!B1338)</f>
        <v/>
      </c>
    </row>
    <row r="1340" spans="2:2">
      <c r="B1340" s="30" t="str">
        <f>IF('37_P_Ac'!B1339="","",'37_P_Ac'!B1339)</f>
        <v/>
      </c>
    </row>
    <row r="1341" spans="2:2">
      <c r="B1341" s="30" t="str">
        <f>IF('37_P_Ac'!B1340="","",'37_P_Ac'!B1340)</f>
        <v/>
      </c>
    </row>
    <row r="1342" spans="2:2">
      <c r="B1342" s="30" t="str">
        <f>IF('37_P_Ac'!B1341="","",'37_P_Ac'!B1341)</f>
        <v/>
      </c>
    </row>
    <row r="1343" spans="2:2">
      <c r="B1343" s="30" t="str">
        <f>IF('37_P_Ac'!B1342="","",'37_P_Ac'!B1342)</f>
        <v/>
      </c>
    </row>
    <row r="1344" spans="2:2">
      <c r="B1344" s="30" t="str">
        <f>IF('37_P_Ac'!B1343="","",'37_P_Ac'!B1343)</f>
        <v/>
      </c>
    </row>
    <row r="1345" spans="2:2">
      <c r="B1345" s="30" t="str">
        <f>IF('37_P_Ac'!B1344="","",'37_P_Ac'!B1344)</f>
        <v/>
      </c>
    </row>
    <row r="1346" spans="2:2">
      <c r="B1346" s="30" t="str">
        <f>IF('37_P_Ac'!B1345="","",'37_P_Ac'!B1345)</f>
        <v/>
      </c>
    </row>
    <row r="1347" spans="2:2">
      <c r="B1347" s="30" t="str">
        <f>IF('37_P_Ac'!B1346="","",'37_P_Ac'!B1346)</f>
        <v/>
      </c>
    </row>
    <row r="1348" spans="2:2">
      <c r="B1348" s="30" t="str">
        <f>IF('37_P_Ac'!B1347="","",'37_P_Ac'!B1347)</f>
        <v/>
      </c>
    </row>
    <row r="1349" spans="2:2">
      <c r="B1349" s="30" t="str">
        <f>IF('37_P_Ac'!B1348="","",'37_P_Ac'!B1348)</f>
        <v/>
      </c>
    </row>
    <row r="1350" spans="2:2">
      <c r="B1350" s="30" t="str">
        <f>IF('37_P_Ac'!B1349="","",'37_P_Ac'!B1349)</f>
        <v/>
      </c>
    </row>
    <row r="1351" spans="2:2">
      <c r="B1351" s="30" t="str">
        <f>IF('37_P_Ac'!B1350="","",'37_P_Ac'!B1350)</f>
        <v/>
      </c>
    </row>
    <row r="1352" spans="2:2">
      <c r="B1352" s="30" t="str">
        <f>IF('37_P_Ac'!B1351="","",'37_P_Ac'!B1351)</f>
        <v/>
      </c>
    </row>
    <row r="1353" spans="2:2">
      <c r="B1353" s="30" t="str">
        <f>IF('37_P_Ac'!B1352="","",'37_P_Ac'!B1352)</f>
        <v/>
      </c>
    </row>
    <row r="1354" spans="2:2">
      <c r="B1354" s="30" t="str">
        <f>IF('37_P_Ac'!B1353="","",'37_P_Ac'!B1353)</f>
        <v/>
      </c>
    </row>
    <row r="1355" spans="2:2">
      <c r="B1355" s="30" t="str">
        <f>IF('37_P_Ac'!B1354="","",'37_P_Ac'!B1354)</f>
        <v/>
      </c>
    </row>
    <row r="1356" spans="2:2">
      <c r="B1356" s="30" t="str">
        <f>IF('37_P_Ac'!B1355="","",'37_P_Ac'!B1355)</f>
        <v/>
      </c>
    </row>
    <row r="1357" spans="2:2">
      <c r="B1357" s="30" t="str">
        <f>IF('37_P_Ac'!B1356="","",'37_P_Ac'!B1356)</f>
        <v/>
      </c>
    </row>
    <row r="1358" spans="2:2">
      <c r="B1358" s="30" t="str">
        <f>IF('37_P_Ac'!B1357="","",'37_P_Ac'!B1357)</f>
        <v/>
      </c>
    </row>
    <row r="1359" spans="2:2">
      <c r="B1359" s="30" t="str">
        <f>IF('37_P_Ac'!B1358="","",'37_P_Ac'!B1358)</f>
        <v/>
      </c>
    </row>
    <row r="1360" spans="2:2">
      <c r="B1360" s="30" t="str">
        <f>IF('37_P_Ac'!B1359="","",'37_P_Ac'!B1359)</f>
        <v/>
      </c>
    </row>
    <row r="1361" spans="2:2">
      <c r="B1361" s="30" t="str">
        <f>IF('37_P_Ac'!B1360="","",'37_P_Ac'!B1360)</f>
        <v/>
      </c>
    </row>
    <row r="1362" spans="2:2">
      <c r="B1362" s="30" t="str">
        <f>IF('37_P_Ac'!B1361="","",'37_P_Ac'!B1361)</f>
        <v/>
      </c>
    </row>
    <row r="1363" spans="2:2">
      <c r="B1363" s="30" t="str">
        <f>IF('37_P_Ac'!B1362="","",'37_P_Ac'!B1362)</f>
        <v/>
      </c>
    </row>
    <row r="1364" spans="2:2">
      <c r="B1364" s="30" t="str">
        <f>IF('37_P_Ac'!B1363="","",'37_P_Ac'!B1363)</f>
        <v/>
      </c>
    </row>
    <row r="1365" spans="2:2">
      <c r="B1365" s="30" t="str">
        <f>IF('37_P_Ac'!B1364="","",'37_P_Ac'!B1364)</f>
        <v/>
      </c>
    </row>
    <row r="1366" spans="2:2">
      <c r="B1366" s="30" t="str">
        <f>IF('37_P_Ac'!B1365="","",'37_P_Ac'!B1365)</f>
        <v/>
      </c>
    </row>
    <row r="1367" spans="2:2">
      <c r="B1367" s="30" t="str">
        <f>IF('37_P_Ac'!B1366="","",'37_P_Ac'!B1366)</f>
        <v/>
      </c>
    </row>
    <row r="1368" spans="2:2">
      <c r="B1368" s="30" t="str">
        <f>IF('37_P_Ac'!B1367="","",'37_P_Ac'!B1367)</f>
        <v/>
      </c>
    </row>
    <row r="1369" spans="2:2">
      <c r="B1369" s="30" t="str">
        <f>IF('37_P_Ac'!B1368="","",'37_P_Ac'!B1368)</f>
        <v/>
      </c>
    </row>
    <row r="1370" spans="2:2">
      <c r="B1370" s="30" t="str">
        <f>IF('37_P_Ac'!B1369="","",'37_P_Ac'!B1369)</f>
        <v/>
      </c>
    </row>
    <row r="1371" spans="2:2">
      <c r="B1371" s="30" t="str">
        <f>IF('37_P_Ac'!B1370="","",'37_P_Ac'!B1370)</f>
        <v/>
      </c>
    </row>
    <row r="1372" spans="2:2">
      <c r="B1372" s="30" t="str">
        <f>IF('37_P_Ac'!B1371="","",'37_P_Ac'!B1371)</f>
        <v/>
      </c>
    </row>
    <row r="1373" spans="2:2">
      <c r="B1373" s="30" t="str">
        <f>IF('37_P_Ac'!B1372="","",'37_P_Ac'!B1372)</f>
        <v/>
      </c>
    </row>
    <row r="1374" spans="2:2">
      <c r="B1374" s="30" t="str">
        <f>IF('37_P_Ac'!B1373="","",'37_P_Ac'!B1373)</f>
        <v/>
      </c>
    </row>
    <row r="1375" spans="2:2">
      <c r="B1375" s="30" t="str">
        <f>IF('37_P_Ac'!B1374="","",'37_P_Ac'!B1374)</f>
        <v/>
      </c>
    </row>
    <row r="1376" spans="2:2">
      <c r="B1376" s="30" t="str">
        <f>IF('37_P_Ac'!B1375="","",'37_P_Ac'!B1375)</f>
        <v/>
      </c>
    </row>
    <row r="1377" spans="2:2">
      <c r="B1377" s="30" t="str">
        <f>IF('37_P_Ac'!B1376="","",'37_P_Ac'!B1376)</f>
        <v/>
      </c>
    </row>
    <row r="1378" spans="2:2">
      <c r="B1378" s="30" t="str">
        <f>IF('37_P_Ac'!B1377="","",'37_P_Ac'!B1377)</f>
        <v/>
      </c>
    </row>
    <row r="1379" spans="2:2">
      <c r="B1379" s="30" t="str">
        <f>IF('37_P_Ac'!B1378="","",'37_P_Ac'!B1378)</f>
        <v/>
      </c>
    </row>
    <row r="1380" spans="2:2">
      <c r="B1380" s="30" t="str">
        <f>IF('37_P_Ac'!B1379="","",'37_P_Ac'!B1379)</f>
        <v/>
      </c>
    </row>
    <row r="1381" spans="2:2">
      <c r="B1381" s="30" t="str">
        <f>IF('37_P_Ac'!B1380="","",'37_P_Ac'!B1380)</f>
        <v/>
      </c>
    </row>
    <row r="1382" spans="2:2">
      <c r="B1382" s="30" t="str">
        <f>IF('37_P_Ac'!B1381="","",'37_P_Ac'!B1381)</f>
        <v/>
      </c>
    </row>
    <row r="1383" spans="2:2">
      <c r="B1383" s="30" t="str">
        <f>IF('37_P_Ac'!B1382="","",'37_P_Ac'!B1382)</f>
        <v/>
      </c>
    </row>
    <row r="1384" spans="2:2">
      <c r="B1384" s="30" t="str">
        <f>IF('37_P_Ac'!B1383="","",'37_P_Ac'!B1383)</f>
        <v/>
      </c>
    </row>
    <row r="1385" spans="2:2">
      <c r="B1385" s="30" t="str">
        <f>IF('37_P_Ac'!B1384="","",'37_P_Ac'!B1384)</f>
        <v/>
      </c>
    </row>
    <row r="1386" spans="2:2">
      <c r="B1386" s="30" t="str">
        <f>IF('37_P_Ac'!B1385="","",'37_P_Ac'!B1385)</f>
        <v/>
      </c>
    </row>
    <row r="1387" spans="2:2">
      <c r="B1387" s="30" t="str">
        <f>IF('37_P_Ac'!B1386="","",'37_P_Ac'!B1386)</f>
        <v/>
      </c>
    </row>
    <row r="1388" spans="2:2">
      <c r="B1388" s="30" t="str">
        <f>IF('37_P_Ac'!B1387="","",'37_P_Ac'!B1387)</f>
        <v/>
      </c>
    </row>
    <row r="1389" spans="2:2">
      <c r="B1389" s="30" t="str">
        <f>IF('37_P_Ac'!B1388="","",'37_P_Ac'!B1388)</f>
        <v/>
      </c>
    </row>
    <row r="1390" spans="2:2">
      <c r="B1390" s="30" t="str">
        <f>IF('37_P_Ac'!B1389="","",'37_P_Ac'!B1389)</f>
        <v/>
      </c>
    </row>
    <row r="1391" spans="2:2">
      <c r="B1391" s="30" t="str">
        <f>IF('37_P_Ac'!B1390="","",'37_P_Ac'!B1390)</f>
        <v/>
      </c>
    </row>
    <row r="1392" spans="2:2">
      <c r="B1392" s="30" t="str">
        <f>IF('37_P_Ac'!B1391="","",'37_P_Ac'!B1391)</f>
        <v/>
      </c>
    </row>
    <row r="1393" spans="2:2">
      <c r="B1393" s="30" t="str">
        <f>IF('37_P_Ac'!B1392="","",'37_P_Ac'!B1392)</f>
        <v/>
      </c>
    </row>
    <row r="1394" spans="2:2">
      <c r="B1394" s="30" t="str">
        <f>IF('37_P_Ac'!B1393="","",'37_P_Ac'!B1393)</f>
        <v/>
      </c>
    </row>
    <row r="1395" spans="2:2">
      <c r="B1395" s="30" t="str">
        <f>IF('37_P_Ac'!B1394="","",'37_P_Ac'!B1394)</f>
        <v/>
      </c>
    </row>
    <row r="1396" spans="2:2">
      <c r="B1396" s="30" t="str">
        <f>IF('37_P_Ac'!B1395="","",'37_P_Ac'!B1395)</f>
        <v/>
      </c>
    </row>
    <row r="1397" spans="2:2">
      <c r="B1397" s="30" t="str">
        <f>IF('37_P_Ac'!B1396="","",'37_P_Ac'!B1396)</f>
        <v/>
      </c>
    </row>
    <row r="1398" spans="2:2">
      <c r="B1398" s="30" t="str">
        <f>IF('37_P_Ac'!B1397="","",'37_P_Ac'!B1397)</f>
        <v/>
      </c>
    </row>
    <row r="1399" spans="2:2">
      <c r="B1399" s="30" t="str">
        <f>IF('37_P_Ac'!B1398="","",'37_P_Ac'!B1398)</f>
        <v/>
      </c>
    </row>
    <row r="1400" spans="2:2">
      <c r="B1400" s="30" t="str">
        <f>IF('37_P_Ac'!B1399="","",'37_P_Ac'!B1399)</f>
        <v/>
      </c>
    </row>
    <row r="1401" spans="2:2">
      <c r="B1401" s="30" t="str">
        <f>IF('37_P_Ac'!B1400="","",'37_P_Ac'!B1400)</f>
        <v/>
      </c>
    </row>
    <row r="1402" spans="2:2">
      <c r="B1402" s="30" t="str">
        <f>IF('37_P_Ac'!B1401="","",'37_P_Ac'!B1401)</f>
        <v/>
      </c>
    </row>
    <row r="1403" spans="2:2">
      <c r="B1403" s="30" t="str">
        <f>IF('37_P_Ac'!B1402="","",'37_P_Ac'!B1402)</f>
        <v/>
      </c>
    </row>
    <row r="1404" spans="2:2">
      <c r="B1404" s="30" t="str">
        <f>IF('37_P_Ac'!B1403="","",'37_P_Ac'!B1403)</f>
        <v/>
      </c>
    </row>
    <row r="1405" spans="2:2">
      <c r="B1405" s="30" t="str">
        <f>IF('37_P_Ac'!B1404="","",'37_P_Ac'!B1404)</f>
        <v/>
      </c>
    </row>
    <row r="1406" spans="2:2">
      <c r="B1406" s="30" t="str">
        <f>IF('37_P_Ac'!B1405="","",'37_P_Ac'!B1405)</f>
        <v/>
      </c>
    </row>
    <row r="1407" spans="2:2">
      <c r="B1407" s="30" t="str">
        <f>IF('37_P_Ac'!B1406="","",'37_P_Ac'!B1406)</f>
        <v/>
      </c>
    </row>
    <row r="1408" spans="2:2">
      <c r="B1408" s="30" t="str">
        <f>IF('37_P_Ac'!B1407="","",'37_P_Ac'!B1407)</f>
        <v/>
      </c>
    </row>
    <row r="1409" spans="2:2">
      <c r="B1409" s="30" t="str">
        <f>IF('37_P_Ac'!B1408="","",'37_P_Ac'!B1408)</f>
        <v/>
      </c>
    </row>
    <row r="1410" spans="2:2">
      <c r="B1410" s="30" t="str">
        <f>IF('37_P_Ac'!B1409="","",'37_P_Ac'!B1409)</f>
        <v/>
      </c>
    </row>
    <row r="1411" spans="2:2">
      <c r="B1411" s="30" t="str">
        <f>IF('37_P_Ac'!B1410="","",'37_P_Ac'!B1410)</f>
        <v/>
      </c>
    </row>
    <row r="1412" spans="2:2">
      <c r="B1412" s="30" t="str">
        <f>IF('37_P_Ac'!B1411="","",'37_P_Ac'!B1411)</f>
        <v/>
      </c>
    </row>
    <row r="1413" spans="2:2">
      <c r="B1413" s="30" t="str">
        <f>IF('37_P_Ac'!B1412="","",'37_P_Ac'!B1412)</f>
        <v/>
      </c>
    </row>
    <row r="1414" spans="2:2">
      <c r="B1414" s="30" t="str">
        <f>IF('37_P_Ac'!B1413="","",'37_P_Ac'!B1413)</f>
        <v/>
      </c>
    </row>
    <row r="1415" spans="2:2">
      <c r="B1415" s="30" t="str">
        <f>IF('37_P_Ac'!B1414="","",'37_P_Ac'!B1414)</f>
        <v/>
      </c>
    </row>
    <row r="1416" spans="2:2">
      <c r="B1416" s="30" t="str">
        <f>IF('37_P_Ac'!B1415="","",'37_P_Ac'!B1415)</f>
        <v/>
      </c>
    </row>
    <row r="1417" spans="2:2">
      <c r="B1417" s="30" t="str">
        <f>IF('37_P_Ac'!B1416="","",'37_P_Ac'!B1416)</f>
        <v/>
      </c>
    </row>
    <row r="1418" spans="2:2">
      <c r="B1418" s="30" t="str">
        <f>IF('37_P_Ac'!B1417="","",'37_P_Ac'!B1417)</f>
        <v/>
      </c>
    </row>
    <row r="1419" spans="2:2">
      <c r="B1419" s="30" t="str">
        <f>IF('37_P_Ac'!B1418="","",'37_P_Ac'!B1418)</f>
        <v/>
      </c>
    </row>
    <row r="1420" spans="2:2">
      <c r="B1420" s="30" t="str">
        <f>IF('37_P_Ac'!B1419="","",'37_P_Ac'!B1419)</f>
        <v/>
      </c>
    </row>
    <row r="1421" spans="2:2">
      <c r="B1421" s="30" t="str">
        <f>IF('37_P_Ac'!B1420="","",'37_P_Ac'!B1420)</f>
        <v/>
      </c>
    </row>
    <row r="1422" spans="2:2">
      <c r="B1422" s="30" t="str">
        <f>IF('37_P_Ac'!B1421="","",'37_P_Ac'!B1421)</f>
        <v/>
      </c>
    </row>
    <row r="1423" spans="2:2">
      <c r="B1423" s="30" t="str">
        <f>IF('37_P_Ac'!B1422="","",'37_P_Ac'!B1422)</f>
        <v/>
      </c>
    </row>
    <row r="1424" spans="2:2">
      <c r="B1424" s="30" t="str">
        <f>IF('37_P_Ac'!B1423="","",'37_P_Ac'!B1423)</f>
        <v/>
      </c>
    </row>
    <row r="1425" spans="2:2">
      <c r="B1425" s="30" t="str">
        <f>IF('37_P_Ac'!B1424="","",'37_P_Ac'!B1424)</f>
        <v/>
      </c>
    </row>
    <row r="1426" spans="2:2">
      <c r="B1426" s="30" t="str">
        <f>IF('37_P_Ac'!B1425="","",'37_P_Ac'!B1425)</f>
        <v/>
      </c>
    </row>
    <row r="1427" spans="2:2">
      <c r="B1427" s="30" t="str">
        <f>IF('37_P_Ac'!B1426="","",'37_P_Ac'!B1426)</f>
        <v/>
      </c>
    </row>
    <row r="1428" spans="2:2">
      <c r="B1428" s="30" t="str">
        <f>IF('37_P_Ac'!B1427="","",'37_P_Ac'!B1427)</f>
        <v/>
      </c>
    </row>
    <row r="1429" spans="2:2">
      <c r="B1429" s="30" t="str">
        <f>IF('37_P_Ac'!B1428="","",'37_P_Ac'!B1428)</f>
        <v/>
      </c>
    </row>
    <row r="1430" spans="2:2">
      <c r="B1430" s="30" t="str">
        <f>IF('37_P_Ac'!B1429="","",'37_P_Ac'!B1429)</f>
        <v/>
      </c>
    </row>
    <row r="1431" spans="2:2">
      <c r="B1431" s="30" t="str">
        <f>IF('37_P_Ac'!B1430="","",'37_P_Ac'!B1430)</f>
        <v/>
      </c>
    </row>
    <row r="1432" spans="2:2">
      <c r="B1432" s="30" t="str">
        <f>IF('37_P_Ac'!B1431="","",'37_P_Ac'!B1431)</f>
        <v/>
      </c>
    </row>
    <row r="1433" spans="2:2">
      <c r="B1433" s="30" t="str">
        <f>IF('37_P_Ac'!B1432="","",'37_P_Ac'!B1432)</f>
        <v/>
      </c>
    </row>
    <row r="1434" spans="2:2">
      <c r="B1434" s="30" t="str">
        <f>IF('37_P_Ac'!B1433="","",'37_P_Ac'!B1433)</f>
        <v/>
      </c>
    </row>
    <row r="1435" spans="2:2">
      <c r="B1435" s="30" t="str">
        <f>IF('37_P_Ac'!B1434="","",'37_P_Ac'!B1434)</f>
        <v/>
      </c>
    </row>
    <row r="1436" spans="2:2">
      <c r="B1436" s="30" t="str">
        <f>IF('37_P_Ac'!B1435="","",'37_P_Ac'!B1435)</f>
        <v/>
      </c>
    </row>
    <row r="1437" spans="2:2">
      <c r="B1437" s="30" t="str">
        <f>IF('37_P_Ac'!B1436="","",'37_P_Ac'!B1436)</f>
        <v/>
      </c>
    </row>
    <row r="1438" spans="2:2">
      <c r="B1438" s="30" t="str">
        <f>IF('37_P_Ac'!B1437="","",'37_P_Ac'!B1437)</f>
        <v/>
      </c>
    </row>
    <row r="1439" spans="2:2">
      <c r="B1439" s="30" t="str">
        <f>IF('37_P_Ac'!B1438="","",'37_P_Ac'!B1438)</f>
        <v/>
      </c>
    </row>
    <row r="1440" spans="2:2">
      <c r="B1440" s="30" t="str">
        <f>IF('37_P_Ac'!B1439="","",'37_P_Ac'!B1439)</f>
        <v/>
      </c>
    </row>
    <row r="1441" spans="2:2">
      <c r="B1441" s="30" t="str">
        <f>IF('37_P_Ac'!B1440="","",'37_P_Ac'!B1440)</f>
        <v/>
      </c>
    </row>
    <row r="1442" spans="2:2">
      <c r="B1442" s="30" t="str">
        <f>IF('37_P_Ac'!B1441="","",'37_P_Ac'!B1441)</f>
        <v/>
      </c>
    </row>
    <row r="1443" spans="2:2">
      <c r="B1443" s="30" t="str">
        <f>IF('37_P_Ac'!B1442="","",'37_P_Ac'!B1442)</f>
        <v/>
      </c>
    </row>
    <row r="1444" spans="2:2">
      <c r="B1444" s="30" t="str">
        <f>IF('37_P_Ac'!B1443="","",'37_P_Ac'!B1443)</f>
        <v/>
      </c>
    </row>
    <row r="1445" spans="2:2">
      <c r="B1445" s="30" t="str">
        <f>IF('37_P_Ac'!B1444="","",'37_P_Ac'!B1444)</f>
        <v/>
      </c>
    </row>
    <row r="1446" spans="2:2">
      <c r="B1446" s="30" t="str">
        <f>IF('37_P_Ac'!B1445="","",'37_P_Ac'!B1445)</f>
        <v/>
      </c>
    </row>
    <row r="1447" spans="2:2">
      <c r="B1447" s="30" t="str">
        <f>IF('37_P_Ac'!B1446="","",'37_P_Ac'!B1446)</f>
        <v/>
      </c>
    </row>
    <row r="1448" spans="2:2">
      <c r="B1448" s="30" t="str">
        <f>IF('37_P_Ac'!B1447="","",'37_P_Ac'!B1447)</f>
        <v/>
      </c>
    </row>
    <row r="1449" spans="2:2">
      <c r="B1449" s="30" t="str">
        <f>IF('37_P_Ac'!B1448="","",'37_P_Ac'!B1448)</f>
        <v/>
      </c>
    </row>
    <row r="1450" spans="2:2">
      <c r="B1450" s="30" t="str">
        <f>IF('37_P_Ac'!B1449="","",'37_P_Ac'!B1449)</f>
        <v/>
      </c>
    </row>
    <row r="1451" spans="2:2">
      <c r="B1451" s="30" t="str">
        <f>IF('37_P_Ac'!B1450="","",'37_P_Ac'!B1450)</f>
        <v/>
      </c>
    </row>
    <row r="1452" spans="2:2">
      <c r="B1452" s="30" t="str">
        <f>IF('37_P_Ac'!B1451="","",'37_P_Ac'!B1451)</f>
        <v/>
      </c>
    </row>
    <row r="1453" spans="2:2">
      <c r="B1453" s="30" t="str">
        <f>IF('37_P_Ac'!B1452="","",'37_P_Ac'!B1452)</f>
        <v/>
      </c>
    </row>
    <row r="1454" spans="2:2">
      <c r="B1454" s="30" t="str">
        <f>IF('37_P_Ac'!B1453="","",'37_P_Ac'!B1453)</f>
        <v/>
      </c>
    </row>
    <row r="1455" spans="2:2">
      <c r="B1455" s="30" t="str">
        <f>IF('37_P_Ac'!B1454="","",'37_P_Ac'!B1454)</f>
        <v/>
      </c>
    </row>
    <row r="1456" spans="2:2">
      <c r="B1456" s="30" t="str">
        <f>IF('37_P_Ac'!B1455="","",'37_P_Ac'!B1455)</f>
        <v/>
      </c>
    </row>
    <row r="1457" spans="2:2">
      <c r="B1457" s="30" t="str">
        <f>IF('37_P_Ac'!B1456="","",'37_P_Ac'!B1456)</f>
        <v/>
      </c>
    </row>
    <row r="1458" spans="2:2">
      <c r="B1458" s="30" t="str">
        <f>IF('37_P_Ac'!B1457="","",'37_P_Ac'!B1457)</f>
        <v/>
      </c>
    </row>
    <row r="1459" spans="2:2">
      <c r="B1459" s="30" t="str">
        <f>IF('37_P_Ac'!B1458="","",'37_P_Ac'!B1458)</f>
        <v/>
      </c>
    </row>
    <row r="1460" spans="2:2">
      <c r="B1460" s="30" t="str">
        <f>IF('37_P_Ac'!B1459="","",'37_P_Ac'!B1459)</f>
        <v/>
      </c>
    </row>
    <row r="1461" spans="2:2">
      <c r="B1461" s="30" t="str">
        <f>IF('37_P_Ac'!B1460="","",'37_P_Ac'!B1460)</f>
        <v/>
      </c>
    </row>
    <row r="1462" spans="2:2">
      <c r="B1462" s="30" t="str">
        <f>IF('37_P_Ac'!B1461="","",'37_P_Ac'!B1461)</f>
        <v/>
      </c>
    </row>
    <row r="1463" spans="2:2">
      <c r="B1463" s="30" t="str">
        <f>IF('37_P_Ac'!B1462="","",'37_P_Ac'!B1462)</f>
        <v/>
      </c>
    </row>
    <row r="1464" spans="2:2">
      <c r="B1464" s="30" t="str">
        <f>IF('37_P_Ac'!B1463="","",'37_P_Ac'!B1463)</f>
        <v/>
      </c>
    </row>
    <row r="1465" spans="2:2">
      <c r="B1465" s="30" t="str">
        <f>IF('37_P_Ac'!B1464="","",'37_P_Ac'!B1464)</f>
        <v/>
      </c>
    </row>
    <row r="1466" spans="2:2">
      <c r="B1466" s="30" t="str">
        <f>IF('37_P_Ac'!B1465="","",'37_P_Ac'!B1465)</f>
        <v/>
      </c>
    </row>
    <row r="1467" spans="2:2">
      <c r="B1467" s="30" t="str">
        <f>IF('37_P_Ac'!B1466="","",'37_P_Ac'!B1466)</f>
        <v/>
      </c>
    </row>
    <row r="1468" spans="2:2">
      <c r="B1468" s="30" t="str">
        <f>IF('37_P_Ac'!B1467="","",'37_P_Ac'!B1467)</f>
        <v/>
      </c>
    </row>
    <row r="1469" spans="2:2">
      <c r="B1469" s="30" t="str">
        <f>IF('37_P_Ac'!B1468="","",'37_P_Ac'!B1468)</f>
        <v/>
      </c>
    </row>
    <row r="1470" spans="2:2">
      <c r="B1470" s="30" t="str">
        <f>IF('37_P_Ac'!B1469="","",'37_P_Ac'!B1469)</f>
        <v/>
      </c>
    </row>
    <row r="1471" spans="2:2">
      <c r="B1471" s="30" t="str">
        <f>IF('37_P_Ac'!B1470="","",'37_P_Ac'!B1470)</f>
        <v/>
      </c>
    </row>
    <row r="1472" spans="2:2">
      <c r="B1472" s="30" t="str">
        <f>IF('37_P_Ac'!B1471="","",'37_P_Ac'!B1471)</f>
        <v/>
      </c>
    </row>
    <row r="1473" spans="2:2">
      <c r="B1473" s="30" t="str">
        <f>IF('37_P_Ac'!B1472="","",'37_P_Ac'!B1472)</f>
        <v/>
      </c>
    </row>
    <row r="1474" spans="2:2">
      <c r="B1474" s="30" t="str">
        <f>IF('37_P_Ac'!B1473="","",'37_P_Ac'!B1473)</f>
        <v/>
      </c>
    </row>
    <row r="1475" spans="2:2">
      <c r="B1475" s="30" t="str">
        <f>IF('37_P_Ac'!B1474="","",'37_P_Ac'!B1474)</f>
        <v/>
      </c>
    </row>
    <row r="1476" spans="2:2">
      <c r="B1476" s="30" t="str">
        <f>IF('37_P_Ac'!B1475="","",'37_P_Ac'!B1475)</f>
        <v/>
      </c>
    </row>
    <row r="1477" spans="2:2">
      <c r="B1477" s="30" t="str">
        <f>IF('37_P_Ac'!B1476="","",'37_P_Ac'!B1476)</f>
        <v/>
      </c>
    </row>
    <row r="1478" spans="2:2">
      <c r="B1478" s="30" t="str">
        <f>IF('37_P_Ac'!B1477="","",'37_P_Ac'!B1477)</f>
        <v/>
      </c>
    </row>
    <row r="1479" spans="2:2">
      <c r="B1479" s="30" t="str">
        <f>IF('37_P_Ac'!B1478="","",'37_P_Ac'!B1478)</f>
        <v/>
      </c>
    </row>
    <row r="1480" spans="2:2">
      <c r="B1480" s="30" t="str">
        <f>IF('37_P_Ac'!B1479="","",'37_P_Ac'!B1479)</f>
        <v/>
      </c>
    </row>
    <row r="1481" spans="2:2">
      <c r="B1481" s="30" t="str">
        <f>IF('37_P_Ac'!B1480="","",'37_P_Ac'!B1480)</f>
        <v/>
      </c>
    </row>
    <row r="1482" spans="2:2">
      <c r="B1482" s="30" t="str">
        <f>IF('37_P_Ac'!B1481="","",'37_P_Ac'!B1481)</f>
        <v/>
      </c>
    </row>
    <row r="1483" spans="2:2">
      <c r="B1483" s="30" t="str">
        <f>IF('37_P_Ac'!B1482="","",'37_P_Ac'!B1482)</f>
        <v/>
      </c>
    </row>
    <row r="1484" spans="2:2">
      <c r="B1484" s="30" t="str">
        <f>IF('37_P_Ac'!B1483="","",'37_P_Ac'!B1483)</f>
        <v/>
      </c>
    </row>
    <row r="1485" spans="2:2">
      <c r="B1485" s="30" t="str">
        <f>IF('37_P_Ac'!B1484="","",'37_P_Ac'!B1484)</f>
        <v/>
      </c>
    </row>
    <row r="1486" spans="2:2">
      <c r="B1486" s="30" t="str">
        <f>IF('37_P_Ac'!B1485="","",'37_P_Ac'!B1485)</f>
        <v/>
      </c>
    </row>
    <row r="1487" spans="2:2">
      <c r="B1487" s="30" t="str">
        <f>IF('37_P_Ac'!B1486="","",'37_P_Ac'!B1486)</f>
        <v/>
      </c>
    </row>
    <row r="1488" spans="2:2">
      <c r="B1488" s="30" t="str">
        <f>IF('37_P_Ac'!B1487="","",'37_P_Ac'!B1487)</f>
        <v/>
      </c>
    </row>
    <row r="1489" spans="2:2">
      <c r="B1489" s="30" t="str">
        <f>IF('37_P_Ac'!B1488="","",'37_P_Ac'!B1488)</f>
        <v/>
      </c>
    </row>
    <row r="1490" spans="2:2">
      <c r="B1490" s="30" t="str">
        <f>IF('37_P_Ac'!B1489="","",'37_P_Ac'!B1489)</f>
        <v/>
      </c>
    </row>
    <row r="1491" spans="2:2">
      <c r="B1491" s="30" t="str">
        <f>IF('37_P_Ac'!B1490="","",'37_P_Ac'!B1490)</f>
        <v/>
      </c>
    </row>
    <row r="1492" spans="2:2">
      <c r="B1492" s="30" t="str">
        <f>IF('37_P_Ac'!B1491="","",'37_P_Ac'!B1491)</f>
        <v/>
      </c>
    </row>
    <row r="1493" spans="2:2">
      <c r="B1493" s="30" t="str">
        <f>IF('37_P_Ac'!B1492="","",'37_P_Ac'!B1492)</f>
        <v/>
      </c>
    </row>
    <row r="1494" spans="2:2">
      <c r="B1494" s="30" t="str">
        <f>IF('37_P_Ac'!B1493="","",'37_P_Ac'!B1493)</f>
        <v/>
      </c>
    </row>
    <row r="1495" spans="2:2">
      <c r="B1495" s="30" t="str">
        <f>IF('37_P_Ac'!B1494="","",'37_P_Ac'!B1494)</f>
        <v/>
      </c>
    </row>
    <row r="1496" spans="2:2">
      <c r="B1496" s="30" t="str">
        <f>IF('37_P_Ac'!B1495="","",'37_P_Ac'!B1495)</f>
        <v/>
      </c>
    </row>
    <row r="1497" spans="2:2">
      <c r="B1497" s="30" t="str">
        <f>IF('37_P_Ac'!B1496="","",'37_P_Ac'!B1496)</f>
        <v/>
      </c>
    </row>
    <row r="1498" spans="2:2">
      <c r="B1498" s="30" t="str">
        <f>IF('37_P_Ac'!B1497="","",'37_P_Ac'!B1497)</f>
        <v/>
      </c>
    </row>
    <row r="1499" spans="2:2">
      <c r="B1499" s="30" t="str">
        <f>IF('37_P_Ac'!B1498="","",'37_P_Ac'!B1498)</f>
        <v/>
      </c>
    </row>
    <row r="1500" spans="2:2">
      <c r="B1500" s="30" t="str">
        <f>IF('37_P_Ac'!B1499="","",'37_P_Ac'!B1499)</f>
        <v/>
      </c>
    </row>
    <row r="1501" spans="2:2">
      <c r="B1501" s="30" t="str">
        <f>IF('37_P_Ac'!B1500="","",'37_P_Ac'!B1500)</f>
        <v/>
      </c>
    </row>
    <row r="1502" spans="2:2">
      <c r="B1502" s="30" t="str">
        <f>IF('37_P_Ac'!B1501="","",'37_P_Ac'!B1501)</f>
        <v/>
      </c>
    </row>
    <row r="1503" spans="2:2">
      <c r="B1503" s="30" t="str">
        <f>IF('37_P_Ac'!B1502="","",'37_P_Ac'!B1502)</f>
        <v/>
      </c>
    </row>
    <row r="1504" spans="2:2">
      <c r="B1504" s="30" t="str">
        <f>IF('37_P_Ac'!B1503="","",'37_P_Ac'!B1503)</f>
        <v/>
      </c>
    </row>
    <row r="1505" spans="2:2">
      <c r="B1505" s="30" t="str">
        <f>IF('37_P_Ac'!B1504="","",'37_P_Ac'!B1504)</f>
        <v/>
      </c>
    </row>
    <row r="1506" spans="2:2">
      <c r="B1506" s="30" t="str">
        <f>IF('37_P_Ac'!B1505="","",'37_P_Ac'!B1505)</f>
        <v/>
      </c>
    </row>
    <row r="1507" spans="2:2">
      <c r="B1507" s="30" t="str">
        <f>IF('37_P_Ac'!B1506="","",'37_P_Ac'!B1506)</f>
        <v/>
      </c>
    </row>
    <row r="1508" spans="2:2">
      <c r="B1508" s="30" t="str">
        <f>IF('37_P_Ac'!B1507="","",'37_P_Ac'!B1507)</f>
        <v/>
      </c>
    </row>
    <row r="1509" spans="2:2">
      <c r="B1509" s="30" t="str">
        <f>IF('37_P_Ac'!B1508="","",'37_P_Ac'!B1508)</f>
        <v/>
      </c>
    </row>
    <row r="1510" spans="2:2">
      <c r="B1510" s="30" t="str">
        <f>IF('37_P_Ac'!B1509="","",'37_P_Ac'!B1509)</f>
        <v/>
      </c>
    </row>
    <row r="1511" spans="2:2">
      <c r="B1511" s="30" t="str">
        <f>IF('37_P_Ac'!B1510="","",'37_P_Ac'!B1510)</f>
        <v/>
      </c>
    </row>
    <row r="1512" spans="2:2">
      <c r="B1512" s="30" t="str">
        <f>IF('37_P_Ac'!B1511="","",'37_P_Ac'!B1511)</f>
        <v/>
      </c>
    </row>
    <row r="1513" spans="2:2">
      <c r="B1513" s="30" t="str">
        <f>IF('37_P_Ac'!B1512="","",'37_P_Ac'!B1512)</f>
        <v/>
      </c>
    </row>
    <row r="1514" spans="2:2">
      <c r="B1514" s="30" t="str">
        <f>IF('37_P_Ac'!B1513="","",'37_P_Ac'!B1513)</f>
        <v/>
      </c>
    </row>
    <row r="1515" spans="2:2">
      <c r="B1515" s="30" t="str">
        <f>IF('37_P_Ac'!B1514="","",'37_P_Ac'!B1514)</f>
        <v/>
      </c>
    </row>
    <row r="1516" spans="2:2">
      <c r="B1516" s="30" t="str">
        <f>IF('37_P_Ac'!B1515="","",'37_P_Ac'!B1515)</f>
        <v/>
      </c>
    </row>
    <row r="1517" spans="2:2">
      <c r="B1517" s="30" t="str">
        <f>IF('37_P_Ac'!B1516="","",'37_P_Ac'!B1516)</f>
        <v/>
      </c>
    </row>
    <row r="1518" spans="2:2">
      <c r="B1518" s="30" t="str">
        <f>IF('37_P_Ac'!B1517="","",'37_P_Ac'!B1517)</f>
        <v/>
      </c>
    </row>
    <row r="1519" spans="2:2">
      <c r="B1519" s="30" t="str">
        <f>IF('37_P_Ac'!B1518="","",'37_P_Ac'!B1518)</f>
        <v/>
      </c>
    </row>
    <row r="1520" spans="2:2">
      <c r="B1520" s="30" t="str">
        <f>IF('37_P_Ac'!B1519="","",'37_P_Ac'!B1519)</f>
        <v/>
      </c>
    </row>
    <row r="1521" spans="2:2">
      <c r="B1521" s="30" t="str">
        <f>IF('37_P_Ac'!B1520="","",'37_P_Ac'!B1520)</f>
        <v/>
      </c>
    </row>
    <row r="1522" spans="2:2">
      <c r="B1522" s="30" t="str">
        <f>IF('37_P_Ac'!B1521="","",'37_P_Ac'!B1521)</f>
        <v/>
      </c>
    </row>
    <row r="1523" spans="2:2">
      <c r="B1523" s="30" t="str">
        <f>IF('37_P_Ac'!B1522="","",'37_P_Ac'!B1522)</f>
        <v/>
      </c>
    </row>
    <row r="1524" spans="2:2">
      <c r="B1524" s="30" t="str">
        <f>IF('37_P_Ac'!B1523="","",'37_P_Ac'!B1523)</f>
        <v/>
      </c>
    </row>
    <row r="1525" spans="2:2">
      <c r="B1525" s="30" t="str">
        <f>IF('37_P_Ac'!B1524="","",'37_P_Ac'!B1524)</f>
        <v/>
      </c>
    </row>
    <row r="1526" spans="2:2">
      <c r="B1526" s="30" t="str">
        <f>IF('37_P_Ac'!B1525="","",'37_P_Ac'!B1525)</f>
        <v/>
      </c>
    </row>
    <row r="1527" spans="2:2">
      <c r="B1527" s="30" t="str">
        <f>IF('37_P_Ac'!B1526="","",'37_P_Ac'!B1526)</f>
        <v/>
      </c>
    </row>
    <row r="1528" spans="2:2">
      <c r="B1528" s="30" t="str">
        <f>IF('37_P_Ac'!B1527="","",'37_P_Ac'!B1527)</f>
        <v/>
      </c>
    </row>
    <row r="1529" spans="2:2">
      <c r="B1529" s="30" t="str">
        <f>IF('37_P_Ac'!B1528="","",'37_P_Ac'!B1528)</f>
        <v/>
      </c>
    </row>
    <row r="1530" spans="2:2">
      <c r="B1530" s="30" t="str">
        <f>IF('37_P_Ac'!B1529="","",'37_P_Ac'!B1529)</f>
        <v/>
      </c>
    </row>
    <row r="1531" spans="2:2">
      <c r="B1531" s="30" t="str">
        <f>IF('37_P_Ac'!B1530="","",'37_P_Ac'!B1530)</f>
        <v/>
      </c>
    </row>
    <row r="1532" spans="2:2">
      <c r="B1532" s="30" t="str">
        <f>IF('37_P_Ac'!B1531="","",'37_P_Ac'!B1531)</f>
        <v/>
      </c>
    </row>
    <row r="1533" spans="2:2">
      <c r="B1533" s="30" t="str">
        <f>IF('37_P_Ac'!B1532="","",'37_P_Ac'!B1532)</f>
        <v/>
      </c>
    </row>
    <row r="1534" spans="2:2">
      <c r="B1534" s="30" t="str">
        <f>IF('37_P_Ac'!B1533="","",'37_P_Ac'!B1533)</f>
        <v/>
      </c>
    </row>
    <row r="1535" spans="2:2">
      <c r="B1535" s="30" t="str">
        <f>IF('37_P_Ac'!B1534="","",'37_P_Ac'!B1534)</f>
        <v/>
      </c>
    </row>
    <row r="1536" spans="2:2">
      <c r="B1536" s="30" t="str">
        <f>IF('37_P_Ac'!B1535="","",'37_P_Ac'!B1535)</f>
        <v/>
      </c>
    </row>
    <row r="1537" spans="2:2">
      <c r="B1537" s="30" t="str">
        <f>IF('37_P_Ac'!B1536="","",'37_P_Ac'!B1536)</f>
        <v/>
      </c>
    </row>
    <row r="1538" spans="2:2">
      <c r="B1538" s="30" t="str">
        <f>IF('37_P_Ac'!B1537="","",'37_P_Ac'!B1537)</f>
        <v/>
      </c>
    </row>
    <row r="1539" spans="2:2">
      <c r="B1539" s="30" t="str">
        <f>IF('37_P_Ac'!B1538="","",'37_P_Ac'!B1538)</f>
        <v/>
      </c>
    </row>
    <row r="1540" spans="2:2">
      <c r="B1540" s="30" t="str">
        <f>IF('37_P_Ac'!B1539="","",'37_P_Ac'!B1539)</f>
        <v/>
      </c>
    </row>
    <row r="1541" spans="2:2">
      <c r="B1541" s="30" t="str">
        <f>IF('37_P_Ac'!B1540="","",'37_P_Ac'!B1540)</f>
        <v/>
      </c>
    </row>
    <row r="1542" spans="2:2">
      <c r="B1542" s="30" t="str">
        <f>IF('37_P_Ac'!B1541="","",'37_P_Ac'!B1541)</f>
        <v/>
      </c>
    </row>
    <row r="1543" spans="2:2">
      <c r="B1543" s="30" t="str">
        <f>IF('37_P_Ac'!B1542="","",'37_P_Ac'!B1542)</f>
        <v/>
      </c>
    </row>
    <row r="1544" spans="2:2">
      <c r="B1544" s="30" t="str">
        <f>IF('37_P_Ac'!B1543="","",'37_P_Ac'!B1543)</f>
        <v/>
      </c>
    </row>
    <row r="1545" spans="2:2">
      <c r="B1545" s="30" t="str">
        <f>IF('37_P_Ac'!B1544="","",'37_P_Ac'!B1544)</f>
        <v/>
      </c>
    </row>
    <row r="1546" spans="2:2">
      <c r="B1546" s="30" t="str">
        <f>IF('37_P_Ac'!B1545="","",'37_P_Ac'!B1545)</f>
        <v/>
      </c>
    </row>
    <row r="1547" spans="2:2">
      <c r="B1547" s="30" t="str">
        <f>IF('37_P_Ac'!B1546="","",'37_P_Ac'!B1546)</f>
        <v/>
      </c>
    </row>
    <row r="1548" spans="2:2">
      <c r="B1548" s="30" t="str">
        <f>IF('37_P_Ac'!B1547="","",'37_P_Ac'!B1547)</f>
        <v/>
      </c>
    </row>
    <row r="1549" spans="2:2">
      <c r="B1549" s="30" t="str">
        <f>IF('37_P_Ac'!B1548="","",'37_P_Ac'!B1548)</f>
        <v/>
      </c>
    </row>
    <row r="1550" spans="2:2">
      <c r="B1550" s="30" t="str">
        <f>IF('37_P_Ac'!B1549="","",'37_P_Ac'!B1549)</f>
        <v/>
      </c>
    </row>
    <row r="1551" spans="2:2">
      <c r="B1551" s="30" t="str">
        <f>IF('37_P_Ac'!B1550="","",'37_P_Ac'!B1550)</f>
        <v/>
      </c>
    </row>
    <row r="1552" spans="2:2">
      <c r="B1552" s="30" t="str">
        <f>IF('37_P_Ac'!B1551="","",'37_P_Ac'!B1551)</f>
        <v/>
      </c>
    </row>
    <row r="1553" spans="2:2">
      <c r="B1553" s="30" t="str">
        <f>IF('37_P_Ac'!B1552="","",'37_P_Ac'!B1552)</f>
        <v/>
      </c>
    </row>
    <row r="1554" spans="2:2">
      <c r="B1554" s="30" t="str">
        <f>IF('37_P_Ac'!B1553="","",'37_P_Ac'!B1553)</f>
        <v/>
      </c>
    </row>
    <row r="1555" spans="2:2">
      <c r="B1555" s="30" t="str">
        <f>IF('37_P_Ac'!B1554="","",'37_P_Ac'!B1554)</f>
        <v/>
      </c>
    </row>
    <row r="1556" spans="2:2">
      <c r="B1556" s="30" t="str">
        <f>IF('37_P_Ac'!B1555="","",'37_P_Ac'!B1555)</f>
        <v/>
      </c>
    </row>
    <row r="1557" spans="2:2">
      <c r="B1557" s="30" t="str">
        <f>IF('37_P_Ac'!B1556="","",'37_P_Ac'!B1556)</f>
        <v/>
      </c>
    </row>
    <row r="1558" spans="2:2">
      <c r="B1558" s="30" t="str">
        <f>IF('37_P_Ac'!B1557="","",'37_P_Ac'!B1557)</f>
        <v/>
      </c>
    </row>
    <row r="1559" spans="2:2">
      <c r="B1559" s="30" t="str">
        <f>IF('37_P_Ac'!B1558="","",'37_P_Ac'!B1558)</f>
        <v/>
      </c>
    </row>
    <row r="1560" spans="2:2">
      <c r="B1560" s="30" t="str">
        <f>IF('37_P_Ac'!B1559="","",'37_P_Ac'!B1559)</f>
        <v/>
      </c>
    </row>
    <row r="1561" spans="2:2">
      <c r="B1561" s="30" t="str">
        <f>IF('37_P_Ac'!B1560="","",'37_P_Ac'!B1560)</f>
        <v/>
      </c>
    </row>
    <row r="1562" spans="2:2">
      <c r="B1562" s="30" t="str">
        <f>IF('37_P_Ac'!B1561="","",'37_P_Ac'!B1561)</f>
        <v/>
      </c>
    </row>
    <row r="1563" spans="2:2">
      <c r="B1563" s="30" t="str">
        <f>IF('37_P_Ac'!B1562="","",'37_P_Ac'!B1562)</f>
        <v/>
      </c>
    </row>
    <row r="1564" spans="2:2">
      <c r="B1564" s="30" t="str">
        <f>IF('37_P_Ac'!B1563="","",'37_P_Ac'!B1563)</f>
        <v/>
      </c>
    </row>
    <row r="1565" spans="2:2">
      <c r="B1565" s="30" t="str">
        <f>IF('37_P_Ac'!B1564="","",'37_P_Ac'!B1564)</f>
        <v/>
      </c>
    </row>
    <row r="1566" spans="2:2">
      <c r="B1566" s="30" t="str">
        <f>IF('37_P_Ac'!B1565="","",'37_P_Ac'!B1565)</f>
        <v/>
      </c>
    </row>
    <row r="1567" spans="2:2">
      <c r="B1567" s="30" t="str">
        <f>IF('37_P_Ac'!B1566="","",'37_P_Ac'!B1566)</f>
        <v/>
      </c>
    </row>
    <row r="1568" spans="2:2">
      <c r="B1568" s="30" t="str">
        <f>IF('37_P_Ac'!B1567="","",'37_P_Ac'!B1567)</f>
        <v/>
      </c>
    </row>
    <row r="1569" spans="2:2">
      <c r="B1569" s="30" t="str">
        <f>IF('37_P_Ac'!B1568="","",'37_P_Ac'!B1568)</f>
        <v/>
      </c>
    </row>
    <row r="1570" spans="2:2">
      <c r="B1570" s="30" t="str">
        <f>IF('37_P_Ac'!B1569="","",'37_P_Ac'!B1569)</f>
        <v/>
      </c>
    </row>
    <row r="1571" spans="2:2">
      <c r="B1571" s="30" t="str">
        <f>IF('37_P_Ac'!B1570="","",'37_P_Ac'!B1570)</f>
        <v/>
      </c>
    </row>
    <row r="1572" spans="2:2">
      <c r="B1572" s="30" t="str">
        <f>IF('37_P_Ac'!B1571="","",'37_P_Ac'!B1571)</f>
        <v/>
      </c>
    </row>
    <row r="1573" spans="2:2">
      <c r="B1573" s="30" t="str">
        <f>IF('37_P_Ac'!B1572="","",'37_P_Ac'!B1572)</f>
        <v/>
      </c>
    </row>
    <row r="1574" spans="2:2">
      <c r="B1574" s="30" t="str">
        <f>IF('37_P_Ac'!B1573="","",'37_P_Ac'!B1573)</f>
        <v/>
      </c>
    </row>
    <row r="1575" spans="2:2">
      <c r="B1575" s="30" t="str">
        <f>IF('37_P_Ac'!B1574="","",'37_P_Ac'!B1574)</f>
        <v/>
      </c>
    </row>
    <row r="1576" spans="2:2">
      <c r="B1576" s="30" t="str">
        <f>IF('37_P_Ac'!B1575="","",'37_P_Ac'!B1575)</f>
        <v/>
      </c>
    </row>
    <row r="1577" spans="2:2">
      <c r="B1577" s="30" t="str">
        <f>IF('37_P_Ac'!B1576="","",'37_P_Ac'!B1576)</f>
        <v/>
      </c>
    </row>
    <row r="1578" spans="2:2">
      <c r="B1578" s="30" t="str">
        <f>IF('37_P_Ac'!B1577="","",'37_P_Ac'!B1577)</f>
        <v/>
      </c>
    </row>
    <row r="1579" spans="2:2">
      <c r="B1579" s="30" t="str">
        <f>IF('37_P_Ac'!B1578="","",'37_P_Ac'!B1578)</f>
        <v/>
      </c>
    </row>
    <row r="1580" spans="2:2">
      <c r="B1580" s="30" t="str">
        <f>IF('37_P_Ac'!B1579="","",'37_P_Ac'!B1579)</f>
        <v/>
      </c>
    </row>
    <row r="1581" spans="2:2">
      <c r="B1581" s="30" t="str">
        <f>IF('37_P_Ac'!B1580="","",'37_P_Ac'!B1580)</f>
        <v/>
      </c>
    </row>
    <row r="1582" spans="2:2">
      <c r="B1582" s="30" t="str">
        <f>IF('37_P_Ac'!B1581="","",'37_P_Ac'!B1581)</f>
        <v/>
      </c>
    </row>
    <row r="1583" spans="2:2">
      <c r="B1583" s="30" t="str">
        <f>IF('37_P_Ac'!B1582="","",'37_P_Ac'!B1582)</f>
        <v/>
      </c>
    </row>
    <row r="1584" spans="2:2">
      <c r="B1584" s="30" t="str">
        <f>IF('37_P_Ac'!B1583="","",'37_P_Ac'!B1583)</f>
        <v/>
      </c>
    </row>
    <row r="1585" spans="2:2">
      <c r="B1585" s="30" t="str">
        <f>IF('37_P_Ac'!B1584="","",'37_P_Ac'!B1584)</f>
        <v/>
      </c>
    </row>
    <row r="1586" spans="2:2">
      <c r="B1586" s="30" t="str">
        <f>IF('37_P_Ac'!B1585="","",'37_P_Ac'!B1585)</f>
        <v/>
      </c>
    </row>
    <row r="1587" spans="2:2">
      <c r="B1587" s="30" t="str">
        <f>IF('37_P_Ac'!B1586="","",'37_P_Ac'!B1586)</f>
        <v/>
      </c>
    </row>
    <row r="1588" spans="2:2">
      <c r="B1588" s="30" t="str">
        <f>IF('37_P_Ac'!B1587="","",'37_P_Ac'!B1587)</f>
        <v/>
      </c>
    </row>
    <row r="1589" spans="2:2">
      <c r="B1589" s="30" t="str">
        <f>IF('37_P_Ac'!B1588="","",'37_P_Ac'!B1588)</f>
        <v/>
      </c>
    </row>
    <row r="1590" spans="2:2">
      <c r="B1590" s="30" t="str">
        <f>IF('37_P_Ac'!B1589="","",'37_P_Ac'!B1589)</f>
        <v/>
      </c>
    </row>
    <row r="1591" spans="2:2">
      <c r="B1591" s="30" t="str">
        <f>IF('37_P_Ac'!B1590="","",'37_P_Ac'!B1590)</f>
        <v/>
      </c>
    </row>
    <row r="1592" spans="2:2">
      <c r="B1592" s="30" t="str">
        <f>IF('37_P_Ac'!B1591="","",'37_P_Ac'!B1591)</f>
        <v/>
      </c>
    </row>
    <row r="1593" spans="2:2">
      <c r="B1593" s="30" t="str">
        <f>IF('37_P_Ac'!B1592="","",'37_P_Ac'!B1592)</f>
        <v/>
      </c>
    </row>
    <row r="1594" spans="2:2">
      <c r="B1594" s="30" t="str">
        <f>IF('37_P_Ac'!B1593="","",'37_P_Ac'!B1593)</f>
        <v/>
      </c>
    </row>
    <row r="1595" spans="2:2">
      <c r="B1595" s="30" t="str">
        <f>IF('37_P_Ac'!B1594="","",'37_P_Ac'!B1594)</f>
        <v/>
      </c>
    </row>
    <row r="1596" spans="2:2">
      <c r="B1596" s="30" t="str">
        <f>IF('37_P_Ac'!B1595="","",'37_P_Ac'!B1595)</f>
        <v/>
      </c>
    </row>
    <row r="1597" spans="2:2">
      <c r="B1597" s="30" t="str">
        <f>IF('37_P_Ac'!B1596="","",'37_P_Ac'!B1596)</f>
        <v/>
      </c>
    </row>
    <row r="1598" spans="2:2">
      <c r="B1598" s="30" t="str">
        <f>IF('37_P_Ac'!B1597="","",'37_P_Ac'!B1597)</f>
        <v/>
      </c>
    </row>
    <row r="1599" spans="2:2">
      <c r="B1599" s="30" t="str">
        <f>IF('37_P_Ac'!B1598="","",'37_P_Ac'!B1598)</f>
        <v/>
      </c>
    </row>
    <row r="1600" spans="2:2">
      <c r="B1600" s="30" t="str">
        <f>IF('37_P_Ac'!B1599="","",'37_P_Ac'!B1599)</f>
        <v/>
      </c>
    </row>
    <row r="1601" spans="2:2">
      <c r="B1601" s="30" t="str">
        <f>IF('37_P_Ac'!B1600="","",'37_P_Ac'!B1600)</f>
        <v/>
      </c>
    </row>
    <row r="1602" spans="2:2">
      <c r="B1602" s="30" t="str">
        <f>IF('37_P_Ac'!B1601="","",'37_P_Ac'!B1601)</f>
        <v/>
      </c>
    </row>
    <row r="1603" spans="2:2">
      <c r="B1603" s="30" t="str">
        <f>IF('37_P_Ac'!B1602="","",'37_P_Ac'!B1602)</f>
        <v/>
      </c>
    </row>
    <row r="1604" spans="2:2">
      <c r="B1604" s="30" t="str">
        <f>IF('37_P_Ac'!B1603="","",'37_P_Ac'!B1603)</f>
        <v/>
      </c>
    </row>
    <row r="1605" spans="2:2">
      <c r="B1605" s="30" t="str">
        <f>IF('37_P_Ac'!B1604="","",'37_P_Ac'!B1604)</f>
        <v/>
      </c>
    </row>
    <row r="1606" spans="2:2">
      <c r="B1606" s="30" t="str">
        <f>IF('37_P_Ac'!B1605="","",'37_P_Ac'!B1605)</f>
        <v/>
      </c>
    </row>
    <row r="1607" spans="2:2">
      <c r="B1607" s="30" t="str">
        <f>IF('37_P_Ac'!B1606="","",'37_P_Ac'!B1606)</f>
        <v/>
      </c>
    </row>
    <row r="1608" spans="2:2">
      <c r="B1608" s="30" t="str">
        <f>IF('37_P_Ac'!B1607="","",'37_P_Ac'!B1607)</f>
        <v/>
      </c>
    </row>
    <row r="1609" spans="2:2">
      <c r="B1609" s="30" t="str">
        <f>IF('37_P_Ac'!B1608="","",'37_P_Ac'!B1608)</f>
        <v/>
      </c>
    </row>
    <row r="1610" spans="2:2">
      <c r="B1610" s="30" t="str">
        <f>IF('37_P_Ac'!B1609="","",'37_P_Ac'!B1609)</f>
        <v/>
      </c>
    </row>
    <row r="1611" spans="2:2">
      <c r="B1611" s="30" t="str">
        <f>IF('37_P_Ac'!B1610="","",'37_P_Ac'!B1610)</f>
        <v/>
      </c>
    </row>
    <row r="1612" spans="2:2">
      <c r="B1612" s="30" t="str">
        <f>IF('37_P_Ac'!B1611="","",'37_P_Ac'!B1611)</f>
        <v/>
      </c>
    </row>
    <row r="1613" spans="2:2">
      <c r="B1613" s="30" t="str">
        <f>IF('37_P_Ac'!B1612="","",'37_P_Ac'!B1612)</f>
        <v/>
      </c>
    </row>
    <row r="1614" spans="2:2">
      <c r="B1614" s="30" t="str">
        <f>IF('37_P_Ac'!B1613="","",'37_P_Ac'!B1613)</f>
        <v/>
      </c>
    </row>
    <row r="1615" spans="2:2">
      <c r="B1615" s="30" t="str">
        <f>IF('37_P_Ac'!B1614="","",'37_P_Ac'!B1614)</f>
        <v/>
      </c>
    </row>
    <row r="1616" spans="2:2">
      <c r="B1616" s="30" t="str">
        <f>IF('37_P_Ac'!B1615="","",'37_P_Ac'!B1615)</f>
        <v/>
      </c>
    </row>
    <row r="1617" spans="2:2">
      <c r="B1617" s="30" t="str">
        <f>IF('37_P_Ac'!B1616="","",'37_P_Ac'!B1616)</f>
        <v/>
      </c>
    </row>
    <row r="1618" spans="2:2">
      <c r="B1618" s="30" t="str">
        <f>IF('37_P_Ac'!B1617="","",'37_P_Ac'!B1617)</f>
        <v/>
      </c>
    </row>
    <row r="1619" spans="2:2">
      <c r="B1619" s="30" t="str">
        <f>IF('37_P_Ac'!B1618="","",'37_P_Ac'!B1618)</f>
        <v/>
      </c>
    </row>
    <row r="1620" spans="2:2">
      <c r="B1620" s="30" t="str">
        <f>IF('37_P_Ac'!B1619="","",'37_P_Ac'!B1619)</f>
        <v/>
      </c>
    </row>
    <row r="1621" spans="2:2">
      <c r="B1621" s="30" t="str">
        <f>IF('37_P_Ac'!B1620="","",'37_P_Ac'!B1620)</f>
        <v/>
      </c>
    </row>
    <row r="1622" spans="2:2">
      <c r="B1622" s="30" t="str">
        <f>IF('37_P_Ac'!B1621="","",'37_P_Ac'!B1621)</f>
        <v/>
      </c>
    </row>
    <row r="1623" spans="2:2">
      <c r="B1623" s="30" t="str">
        <f>IF('37_P_Ac'!B1622="","",'37_P_Ac'!B1622)</f>
        <v/>
      </c>
    </row>
    <row r="1624" spans="2:2">
      <c r="B1624" s="30" t="str">
        <f>IF('37_P_Ac'!B1623="","",'37_P_Ac'!B1623)</f>
        <v/>
      </c>
    </row>
    <row r="1625" spans="2:2">
      <c r="B1625" s="30" t="str">
        <f>IF('37_P_Ac'!B1624="","",'37_P_Ac'!B1624)</f>
        <v/>
      </c>
    </row>
    <row r="1626" spans="2:2">
      <c r="B1626" s="30" t="str">
        <f>IF('37_P_Ac'!B1625="","",'37_P_Ac'!B1625)</f>
        <v/>
      </c>
    </row>
    <row r="1627" spans="2:2">
      <c r="B1627" s="30" t="str">
        <f>IF('37_P_Ac'!B1626="","",'37_P_Ac'!B1626)</f>
        <v/>
      </c>
    </row>
    <row r="1628" spans="2:2">
      <c r="B1628" s="30" t="str">
        <f>IF('37_P_Ac'!B1627="","",'37_P_Ac'!B1627)</f>
        <v/>
      </c>
    </row>
    <row r="1629" spans="2:2">
      <c r="B1629" s="30" t="str">
        <f>IF('37_P_Ac'!B1628="","",'37_P_Ac'!B1628)</f>
        <v/>
      </c>
    </row>
    <row r="1630" spans="2:2">
      <c r="B1630" s="30" t="str">
        <f>IF('37_P_Ac'!B1629="","",'37_P_Ac'!B1629)</f>
        <v/>
      </c>
    </row>
    <row r="1631" spans="2:2">
      <c r="B1631" s="30" t="str">
        <f>IF('37_P_Ac'!B1630="","",'37_P_Ac'!B1630)</f>
        <v/>
      </c>
    </row>
    <row r="1632" spans="2:2">
      <c r="B1632" s="30" t="str">
        <f>IF('37_P_Ac'!B1631="","",'37_P_Ac'!B1631)</f>
        <v/>
      </c>
    </row>
    <row r="1633" spans="2:2">
      <c r="B1633" s="30" t="str">
        <f>IF('37_P_Ac'!B1632="","",'37_P_Ac'!B1632)</f>
        <v/>
      </c>
    </row>
    <row r="1634" spans="2:2">
      <c r="B1634" s="30" t="str">
        <f>IF('37_P_Ac'!B1633="","",'37_P_Ac'!B1633)</f>
        <v/>
      </c>
    </row>
    <row r="1635" spans="2:2">
      <c r="B1635" s="30" t="str">
        <f>IF('37_P_Ac'!B1634="","",'37_P_Ac'!B1634)</f>
        <v/>
      </c>
    </row>
    <row r="1636" spans="2:2">
      <c r="B1636" s="30" t="str">
        <f>IF('37_P_Ac'!B1635="","",'37_P_Ac'!B1635)</f>
        <v/>
      </c>
    </row>
    <row r="1637" spans="2:2">
      <c r="B1637" s="30" t="str">
        <f>IF('37_P_Ac'!B1636="","",'37_P_Ac'!B1636)</f>
        <v/>
      </c>
    </row>
    <row r="1638" spans="2:2">
      <c r="B1638" s="30" t="str">
        <f>IF('37_P_Ac'!B1637="","",'37_P_Ac'!B1637)</f>
        <v/>
      </c>
    </row>
    <row r="1639" spans="2:2">
      <c r="B1639" s="30" t="str">
        <f>IF('37_P_Ac'!B1638="","",'37_P_Ac'!B1638)</f>
        <v/>
      </c>
    </row>
    <row r="1640" spans="2:2">
      <c r="B1640" s="30" t="str">
        <f>IF('37_P_Ac'!B1639="","",'37_P_Ac'!B1639)</f>
        <v/>
      </c>
    </row>
    <row r="1641" spans="2:2">
      <c r="B1641" s="30" t="str">
        <f>IF('37_P_Ac'!B1640="","",'37_P_Ac'!B1640)</f>
        <v/>
      </c>
    </row>
    <row r="1642" spans="2:2">
      <c r="B1642" s="30" t="str">
        <f>IF('37_P_Ac'!B1641="","",'37_P_Ac'!B1641)</f>
        <v/>
      </c>
    </row>
    <row r="1643" spans="2:2">
      <c r="B1643" s="30" t="str">
        <f>IF('37_P_Ac'!B1642="","",'37_P_Ac'!B1642)</f>
        <v/>
      </c>
    </row>
    <row r="1644" spans="2:2">
      <c r="B1644" s="30" t="str">
        <f>IF('37_P_Ac'!B1643="","",'37_P_Ac'!B1643)</f>
        <v/>
      </c>
    </row>
    <row r="1645" spans="2:2">
      <c r="B1645" s="30" t="str">
        <f>IF('37_P_Ac'!B1644="","",'37_P_Ac'!B1644)</f>
        <v/>
      </c>
    </row>
    <row r="1646" spans="2:2">
      <c r="B1646" s="30" t="str">
        <f>IF('37_P_Ac'!B1645="","",'37_P_Ac'!B1645)</f>
        <v/>
      </c>
    </row>
    <row r="1647" spans="2:2">
      <c r="B1647" s="30" t="str">
        <f>IF('37_P_Ac'!B1646="","",'37_P_Ac'!B1646)</f>
        <v/>
      </c>
    </row>
    <row r="1648" spans="2:2">
      <c r="B1648" s="30" t="str">
        <f>IF('37_P_Ac'!B1647="","",'37_P_Ac'!B1647)</f>
        <v/>
      </c>
    </row>
    <row r="1649" spans="2:2">
      <c r="B1649" s="30" t="str">
        <f>IF('37_P_Ac'!B1648="","",'37_P_Ac'!B1648)</f>
        <v/>
      </c>
    </row>
    <row r="1650" spans="2:2">
      <c r="B1650" s="30" t="str">
        <f>IF('37_P_Ac'!B1649="","",'37_P_Ac'!B1649)</f>
        <v/>
      </c>
    </row>
    <row r="1651" spans="2:2">
      <c r="B1651" s="30" t="str">
        <f>IF('37_P_Ac'!B1650="","",'37_P_Ac'!B1650)</f>
        <v/>
      </c>
    </row>
    <row r="1652" spans="2:2">
      <c r="B1652" s="30" t="str">
        <f>IF('37_P_Ac'!B1651="","",'37_P_Ac'!B1651)</f>
        <v/>
      </c>
    </row>
    <row r="1653" spans="2:2">
      <c r="B1653" s="30" t="str">
        <f>IF('37_P_Ac'!B1652="","",'37_P_Ac'!B1652)</f>
        <v/>
      </c>
    </row>
    <row r="1654" spans="2:2">
      <c r="B1654" s="30" t="str">
        <f>IF('37_P_Ac'!B1653="","",'37_P_Ac'!B1653)</f>
        <v/>
      </c>
    </row>
    <row r="1655" spans="2:2">
      <c r="B1655" s="30" t="str">
        <f>IF('37_P_Ac'!B1654="","",'37_P_Ac'!B1654)</f>
        <v/>
      </c>
    </row>
    <row r="1656" spans="2:2">
      <c r="B1656" s="30" t="str">
        <f>IF('37_P_Ac'!B1655="","",'37_P_Ac'!B1655)</f>
        <v/>
      </c>
    </row>
    <row r="1657" spans="2:2">
      <c r="B1657" s="30" t="str">
        <f>IF('37_P_Ac'!B1656="","",'37_P_Ac'!B1656)</f>
        <v/>
      </c>
    </row>
    <row r="1658" spans="2:2">
      <c r="B1658" s="30" t="str">
        <f>IF('37_P_Ac'!B1657="","",'37_P_Ac'!B1657)</f>
        <v/>
      </c>
    </row>
    <row r="1659" spans="2:2">
      <c r="B1659" s="30" t="str">
        <f>IF('37_P_Ac'!B1658="","",'37_P_Ac'!B1658)</f>
        <v/>
      </c>
    </row>
    <row r="1660" spans="2:2">
      <c r="B1660" s="30" t="str">
        <f>IF('37_P_Ac'!B1659="","",'37_P_Ac'!B1659)</f>
        <v/>
      </c>
    </row>
    <row r="1661" spans="2:2">
      <c r="B1661" s="30" t="str">
        <f>IF('37_P_Ac'!B1660="","",'37_P_Ac'!B1660)</f>
        <v/>
      </c>
    </row>
    <row r="1662" spans="2:2">
      <c r="B1662" s="30" t="str">
        <f>IF('37_P_Ac'!B1661="","",'37_P_Ac'!B1661)</f>
        <v/>
      </c>
    </row>
    <row r="1663" spans="2:2">
      <c r="B1663" s="30" t="str">
        <f>IF('37_P_Ac'!B1662="","",'37_P_Ac'!B1662)</f>
        <v/>
      </c>
    </row>
    <row r="1664" spans="2:2">
      <c r="B1664" s="30" t="str">
        <f>IF('37_P_Ac'!B1663="","",'37_P_Ac'!B1663)</f>
        <v/>
      </c>
    </row>
    <row r="1665" spans="2:2">
      <c r="B1665" s="30" t="str">
        <f>IF('37_P_Ac'!B1664="","",'37_P_Ac'!B1664)</f>
        <v/>
      </c>
    </row>
    <row r="1666" spans="2:2">
      <c r="B1666" s="30" t="str">
        <f>IF('37_P_Ac'!B1665="","",'37_P_Ac'!B1665)</f>
        <v/>
      </c>
    </row>
    <row r="1667" spans="2:2">
      <c r="B1667" s="30" t="str">
        <f>IF('37_P_Ac'!B1666="","",'37_P_Ac'!B1666)</f>
        <v/>
      </c>
    </row>
    <row r="1668" spans="2:2">
      <c r="B1668" s="30" t="str">
        <f>IF('37_P_Ac'!B1667="","",'37_P_Ac'!B1667)</f>
        <v/>
      </c>
    </row>
    <row r="1669" spans="2:2">
      <c r="B1669" s="30" t="str">
        <f>IF('37_P_Ac'!B1668="","",'37_P_Ac'!B1668)</f>
        <v/>
      </c>
    </row>
    <row r="1670" spans="2:2">
      <c r="B1670" s="30" t="str">
        <f>IF('37_P_Ac'!B1669="","",'37_P_Ac'!B1669)</f>
        <v/>
      </c>
    </row>
    <row r="1671" spans="2:2">
      <c r="B1671" s="30" t="str">
        <f>IF('37_P_Ac'!B1670="","",'37_P_Ac'!B1670)</f>
        <v/>
      </c>
    </row>
    <row r="1672" spans="2:2">
      <c r="B1672" s="30" t="str">
        <f>IF('37_P_Ac'!B1671="","",'37_P_Ac'!B1671)</f>
        <v/>
      </c>
    </row>
    <row r="1673" spans="2:2">
      <c r="B1673" s="30" t="str">
        <f>IF('37_P_Ac'!B1672="","",'37_P_Ac'!B1672)</f>
        <v/>
      </c>
    </row>
    <row r="1674" spans="2:2">
      <c r="B1674" s="30" t="str">
        <f>IF('37_P_Ac'!B1673="","",'37_P_Ac'!B1673)</f>
        <v/>
      </c>
    </row>
    <row r="1675" spans="2:2">
      <c r="B1675" s="30" t="str">
        <f>IF('37_P_Ac'!B1674="","",'37_P_Ac'!B1674)</f>
        <v/>
      </c>
    </row>
    <row r="1676" spans="2:2">
      <c r="B1676" s="30" t="str">
        <f>IF('37_P_Ac'!B1675="","",'37_P_Ac'!B1675)</f>
        <v/>
      </c>
    </row>
    <row r="1677" spans="2:2">
      <c r="B1677" s="30" t="str">
        <f>IF('37_P_Ac'!B1676="","",'37_P_Ac'!B1676)</f>
        <v/>
      </c>
    </row>
    <row r="1678" spans="2:2">
      <c r="B1678" s="30" t="str">
        <f>IF('37_P_Ac'!B1677="","",'37_P_Ac'!B1677)</f>
        <v/>
      </c>
    </row>
    <row r="1679" spans="2:2">
      <c r="B1679" s="30" t="str">
        <f>IF('37_P_Ac'!B1678="","",'37_P_Ac'!B1678)</f>
        <v/>
      </c>
    </row>
    <row r="1680" spans="2:2">
      <c r="B1680" s="30" t="str">
        <f>IF('37_P_Ac'!B1679="","",'37_P_Ac'!B1679)</f>
        <v/>
      </c>
    </row>
    <row r="1681" spans="2:2">
      <c r="B1681" s="30" t="str">
        <f>IF('37_P_Ac'!B1680="","",'37_P_Ac'!B1680)</f>
        <v/>
      </c>
    </row>
    <row r="1682" spans="2:2">
      <c r="B1682" s="30" t="str">
        <f>IF('37_P_Ac'!B1681="","",'37_P_Ac'!B1681)</f>
        <v/>
      </c>
    </row>
    <row r="1683" spans="2:2">
      <c r="B1683" s="30" t="str">
        <f>IF('37_P_Ac'!B1682="","",'37_P_Ac'!B1682)</f>
        <v/>
      </c>
    </row>
    <row r="1684" spans="2:2">
      <c r="B1684" s="30" t="str">
        <f>IF('37_P_Ac'!B1683="","",'37_P_Ac'!B1683)</f>
        <v/>
      </c>
    </row>
    <row r="1685" spans="2:2">
      <c r="B1685" s="30" t="str">
        <f>IF('37_P_Ac'!B1684="","",'37_P_Ac'!B1684)</f>
        <v/>
      </c>
    </row>
    <row r="1686" spans="2:2">
      <c r="B1686" s="30" t="str">
        <f>IF('37_P_Ac'!B1685="","",'37_P_Ac'!B1685)</f>
        <v/>
      </c>
    </row>
    <row r="1687" spans="2:2">
      <c r="B1687" s="30" t="str">
        <f>IF('37_P_Ac'!B1686="","",'37_P_Ac'!B1686)</f>
        <v/>
      </c>
    </row>
    <row r="1688" spans="2:2">
      <c r="B1688" s="30" t="str">
        <f>IF('37_P_Ac'!B1687="","",'37_P_Ac'!B1687)</f>
        <v/>
      </c>
    </row>
    <row r="1689" spans="2:2">
      <c r="B1689" s="30" t="str">
        <f>IF('37_P_Ac'!B1688="","",'37_P_Ac'!B1688)</f>
        <v/>
      </c>
    </row>
    <row r="1690" spans="2:2">
      <c r="B1690" s="30" t="str">
        <f>IF('37_P_Ac'!B1689="","",'37_P_Ac'!B1689)</f>
        <v/>
      </c>
    </row>
    <row r="1691" spans="2:2">
      <c r="B1691" s="30" t="str">
        <f>IF('37_P_Ac'!B1690="","",'37_P_Ac'!B1690)</f>
        <v/>
      </c>
    </row>
    <row r="1692" spans="2:2">
      <c r="B1692" s="30" t="str">
        <f>IF('37_P_Ac'!B1691="","",'37_P_Ac'!B1691)</f>
        <v/>
      </c>
    </row>
    <row r="1693" spans="2:2">
      <c r="B1693" s="30" t="str">
        <f>IF('37_P_Ac'!B1692="","",'37_P_Ac'!B1692)</f>
        <v/>
      </c>
    </row>
    <row r="1694" spans="2:2">
      <c r="B1694" s="30" t="str">
        <f>IF('37_P_Ac'!B1693="","",'37_P_Ac'!B1693)</f>
        <v/>
      </c>
    </row>
    <row r="1695" spans="2:2">
      <c r="B1695" s="30" t="str">
        <f>IF('37_P_Ac'!B1694="","",'37_P_Ac'!B1694)</f>
        <v/>
      </c>
    </row>
    <row r="1696" spans="2:2">
      <c r="B1696" s="30" t="str">
        <f>IF('37_P_Ac'!B1695="","",'37_P_Ac'!B1695)</f>
        <v/>
      </c>
    </row>
    <row r="1697" spans="2:2">
      <c r="B1697" s="30" t="str">
        <f>IF('37_P_Ac'!B1696="","",'37_P_Ac'!B1696)</f>
        <v/>
      </c>
    </row>
    <row r="1698" spans="2:2">
      <c r="B1698" s="30" t="str">
        <f>IF('37_P_Ac'!B1697="","",'37_P_Ac'!B1697)</f>
        <v/>
      </c>
    </row>
    <row r="1699" spans="2:2">
      <c r="B1699" s="30" t="str">
        <f>IF('37_P_Ac'!B1698="","",'37_P_Ac'!B1698)</f>
        <v/>
      </c>
    </row>
    <row r="1700" spans="2:2">
      <c r="B1700" s="30" t="str">
        <f>IF('37_P_Ac'!B1699="","",'37_P_Ac'!B1699)</f>
        <v/>
      </c>
    </row>
    <row r="1701" spans="2:2">
      <c r="B1701" s="30" t="str">
        <f>IF('37_P_Ac'!B1700="","",'37_P_Ac'!B1700)</f>
        <v/>
      </c>
    </row>
    <row r="1702" spans="2:2">
      <c r="B1702" s="30" t="str">
        <f>IF('37_P_Ac'!B1701="","",'37_P_Ac'!B1701)</f>
        <v/>
      </c>
    </row>
    <row r="1703" spans="2:2">
      <c r="B1703" s="30" t="str">
        <f>IF('37_P_Ac'!B1702="","",'37_P_Ac'!B1702)</f>
        <v/>
      </c>
    </row>
    <row r="1704" spans="2:2">
      <c r="B1704" s="30" t="str">
        <f>IF('37_P_Ac'!B1703="","",'37_P_Ac'!B1703)</f>
        <v/>
      </c>
    </row>
    <row r="1705" spans="2:2">
      <c r="B1705" s="30" t="str">
        <f>IF('37_P_Ac'!B1704="","",'37_P_Ac'!B1704)</f>
        <v/>
      </c>
    </row>
    <row r="1706" spans="2:2">
      <c r="B1706" s="30" t="str">
        <f>IF('37_P_Ac'!B1705="","",'37_P_Ac'!B1705)</f>
        <v/>
      </c>
    </row>
    <row r="1707" spans="2:2">
      <c r="B1707" s="30" t="str">
        <f>IF('37_P_Ac'!B1706="","",'37_P_Ac'!B1706)</f>
        <v/>
      </c>
    </row>
    <row r="1708" spans="2:2">
      <c r="B1708" s="30" t="str">
        <f>IF('37_P_Ac'!B1707="","",'37_P_Ac'!B1707)</f>
        <v/>
      </c>
    </row>
    <row r="1709" spans="2:2">
      <c r="B1709" s="30" t="str">
        <f>IF('37_P_Ac'!B1708="","",'37_P_Ac'!B1708)</f>
        <v/>
      </c>
    </row>
    <row r="1710" spans="2:2">
      <c r="B1710" s="30" t="str">
        <f>IF('37_P_Ac'!B1709="","",'37_P_Ac'!B1709)</f>
        <v/>
      </c>
    </row>
    <row r="1711" spans="2:2">
      <c r="B1711" s="30" t="str">
        <f>IF('37_P_Ac'!B1710="","",'37_P_Ac'!B1710)</f>
        <v/>
      </c>
    </row>
    <row r="1712" spans="2:2">
      <c r="B1712" s="30" t="str">
        <f>IF('37_P_Ac'!B1711="","",'37_P_Ac'!B1711)</f>
        <v/>
      </c>
    </row>
    <row r="1713" spans="2:2">
      <c r="B1713" s="30" t="str">
        <f>IF('37_P_Ac'!B1712="","",'37_P_Ac'!B1712)</f>
        <v/>
      </c>
    </row>
    <row r="1714" spans="2:2">
      <c r="B1714" s="30" t="str">
        <f>IF('37_P_Ac'!B1713="","",'37_P_Ac'!B1713)</f>
        <v/>
      </c>
    </row>
    <row r="1715" spans="2:2">
      <c r="B1715" s="30" t="str">
        <f>IF('37_P_Ac'!B1714="","",'37_P_Ac'!B1714)</f>
        <v/>
      </c>
    </row>
    <row r="1716" spans="2:2">
      <c r="B1716" s="30" t="str">
        <f>IF('37_P_Ac'!B1715="","",'37_P_Ac'!B1715)</f>
        <v/>
      </c>
    </row>
    <row r="1717" spans="2:2">
      <c r="B1717" s="30" t="str">
        <f>IF('37_P_Ac'!B1716="","",'37_P_Ac'!B1716)</f>
        <v/>
      </c>
    </row>
    <row r="1718" spans="2:2">
      <c r="B1718" s="30" t="str">
        <f>IF('37_P_Ac'!B1717="","",'37_P_Ac'!B1717)</f>
        <v/>
      </c>
    </row>
    <row r="1719" spans="2:2">
      <c r="B1719" s="30" t="str">
        <f>IF('37_P_Ac'!B1718="","",'37_P_Ac'!B1718)</f>
        <v/>
      </c>
    </row>
    <row r="1720" spans="2:2">
      <c r="B1720" s="30" t="str">
        <f>IF('37_P_Ac'!B1719="","",'37_P_Ac'!B1719)</f>
        <v/>
      </c>
    </row>
    <row r="1721" spans="2:2">
      <c r="B1721" s="30" t="str">
        <f>IF('37_P_Ac'!B1720="","",'37_P_Ac'!B1720)</f>
        <v/>
      </c>
    </row>
    <row r="1722" spans="2:2">
      <c r="B1722" s="30" t="str">
        <f>IF('37_P_Ac'!B1721="","",'37_P_Ac'!B1721)</f>
        <v/>
      </c>
    </row>
    <row r="1723" spans="2:2">
      <c r="B1723" s="30" t="str">
        <f>IF('37_P_Ac'!B1722="","",'37_P_Ac'!B1722)</f>
        <v/>
      </c>
    </row>
    <row r="1724" spans="2:2">
      <c r="B1724" s="30" t="str">
        <f>IF('37_P_Ac'!B1723="","",'37_P_Ac'!B1723)</f>
        <v/>
      </c>
    </row>
    <row r="1725" spans="2:2">
      <c r="B1725" s="30" t="str">
        <f>IF('37_P_Ac'!B1724="","",'37_P_Ac'!B1724)</f>
        <v/>
      </c>
    </row>
    <row r="1726" spans="2:2">
      <c r="B1726" s="30" t="str">
        <f>IF('37_P_Ac'!B1725="","",'37_P_Ac'!B1725)</f>
        <v/>
      </c>
    </row>
    <row r="1727" spans="2:2">
      <c r="B1727" s="30" t="str">
        <f>IF('37_P_Ac'!B1726="","",'37_P_Ac'!B1726)</f>
        <v/>
      </c>
    </row>
    <row r="1728" spans="2:2">
      <c r="B1728" s="30" t="str">
        <f>IF('37_P_Ac'!B1727="","",'37_P_Ac'!B1727)</f>
        <v/>
      </c>
    </row>
    <row r="1729" spans="2:2">
      <c r="B1729" s="30" t="str">
        <f>IF('37_P_Ac'!B1728="","",'37_P_Ac'!B1728)</f>
        <v/>
      </c>
    </row>
    <row r="1730" spans="2:2">
      <c r="B1730" s="30" t="str">
        <f>IF('37_P_Ac'!B1729="","",'37_P_Ac'!B1729)</f>
        <v/>
      </c>
    </row>
    <row r="1731" spans="2:2">
      <c r="B1731" s="30" t="str">
        <f>IF('37_P_Ac'!B1730="","",'37_P_Ac'!B1730)</f>
        <v/>
      </c>
    </row>
    <row r="1732" spans="2:2">
      <c r="B1732" s="30" t="str">
        <f>IF('37_P_Ac'!B1731="","",'37_P_Ac'!B1731)</f>
        <v/>
      </c>
    </row>
    <row r="1733" spans="2:2">
      <c r="B1733" s="30" t="str">
        <f>IF('37_P_Ac'!B1732="","",'37_P_Ac'!B1732)</f>
        <v/>
      </c>
    </row>
    <row r="1734" spans="2:2">
      <c r="B1734" s="30" t="str">
        <f>IF('37_P_Ac'!B1733="","",'37_P_Ac'!B1733)</f>
        <v/>
      </c>
    </row>
    <row r="1735" spans="2:2">
      <c r="B1735" s="30" t="str">
        <f>IF('37_P_Ac'!B1734="","",'37_P_Ac'!B1734)</f>
        <v/>
      </c>
    </row>
    <row r="1736" spans="2:2">
      <c r="B1736" s="30" t="str">
        <f>IF('37_P_Ac'!B1735="","",'37_P_Ac'!B1735)</f>
        <v/>
      </c>
    </row>
    <row r="1737" spans="2:2">
      <c r="B1737" s="30" t="str">
        <f>IF('37_P_Ac'!B1736="","",'37_P_Ac'!B1736)</f>
        <v/>
      </c>
    </row>
    <row r="1738" spans="2:2">
      <c r="B1738" s="30" t="str">
        <f>IF('37_P_Ac'!B1737="","",'37_P_Ac'!B1737)</f>
        <v/>
      </c>
    </row>
    <row r="1739" spans="2:2">
      <c r="B1739" s="30" t="str">
        <f>IF('37_P_Ac'!B1738="","",'37_P_Ac'!B1738)</f>
        <v/>
      </c>
    </row>
    <row r="1740" spans="2:2">
      <c r="B1740" s="30" t="str">
        <f>IF('37_P_Ac'!B1739="","",'37_P_Ac'!B1739)</f>
        <v/>
      </c>
    </row>
    <row r="1741" spans="2:2">
      <c r="B1741" s="30" t="str">
        <f>IF('37_P_Ac'!B1740="","",'37_P_Ac'!B1740)</f>
        <v/>
      </c>
    </row>
    <row r="1742" spans="2:2">
      <c r="B1742" s="30" t="str">
        <f>IF('37_P_Ac'!B1741="","",'37_P_Ac'!B1741)</f>
        <v/>
      </c>
    </row>
    <row r="1743" spans="2:2">
      <c r="B1743" s="30" t="str">
        <f>IF('37_P_Ac'!B1742="","",'37_P_Ac'!B1742)</f>
        <v/>
      </c>
    </row>
    <row r="1744" spans="2:2">
      <c r="B1744" s="30" t="str">
        <f>IF('37_P_Ac'!B1743="","",'37_P_Ac'!B1743)</f>
        <v/>
      </c>
    </row>
    <row r="1745" spans="2:2">
      <c r="B1745" s="30" t="str">
        <f>IF('37_P_Ac'!B1744="","",'37_P_Ac'!B1744)</f>
        <v/>
      </c>
    </row>
    <row r="1746" spans="2:2">
      <c r="B1746" s="30" t="str">
        <f>IF('37_P_Ac'!B1745="","",'37_P_Ac'!B1745)</f>
        <v/>
      </c>
    </row>
    <row r="1747" spans="2:2">
      <c r="B1747" s="30" t="str">
        <f>IF('37_P_Ac'!B1746="","",'37_P_Ac'!B1746)</f>
        <v/>
      </c>
    </row>
    <row r="1748" spans="2:2">
      <c r="B1748" s="30" t="str">
        <f>IF('37_P_Ac'!B1747="","",'37_P_Ac'!B1747)</f>
        <v/>
      </c>
    </row>
    <row r="1749" spans="2:2">
      <c r="B1749" s="30" t="str">
        <f>IF('37_P_Ac'!B1748="","",'37_P_Ac'!B1748)</f>
        <v/>
      </c>
    </row>
    <row r="1750" spans="2:2">
      <c r="B1750" s="30" t="str">
        <f>IF('37_P_Ac'!B1749="","",'37_P_Ac'!B1749)</f>
        <v/>
      </c>
    </row>
    <row r="1751" spans="2:2">
      <c r="B1751" s="30" t="str">
        <f>IF('37_P_Ac'!B1750="","",'37_P_Ac'!B1750)</f>
        <v/>
      </c>
    </row>
    <row r="1752" spans="2:2">
      <c r="B1752" s="30" t="str">
        <f>IF('37_P_Ac'!B1751="","",'37_P_Ac'!B1751)</f>
        <v/>
      </c>
    </row>
    <row r="1753" spans="2:2">
      <c r="B1753" s="30" t="str">
        <f>IF('37_P_Ac'!B1752="","",'37_P_Ac'!B1752)</f>
        <v/>
      </c>
    </row>
    <row r="1754" spans="2:2">
      <c r="B1754" s="30" t="str">
        <f>IF('37_P_Ac'!B1753="","",'37_P_Ac'!B1753)</f>
        <v/>
      </c>
    </row>
    <row r="1755" spans="2:2">
      <c r="B1755" s="30" t="str">
        <f>IF('37_P_Ac'!B1754="","",'37_P_Ac'!B1754)</f>
        <v/>
      </c>
    </row>
    <row r="1756" spans="2:2">
      <c r="B1756" s="30" t="str">
        <f>IF('37_P_Ac'!B1755="","",'37_P_Ac'!B1755)</f>
        <v/>
      </c>
    </row>
    <row r="1757" spans="2:2">
      <c r="B1757" s="30" t="str">
        <f>IF('37_P_Ac'!B1756="","",'37_P_Ac'!B1756)</f>
        <v/>
      </c>
    </row>
    <row r="1758" spans="2:2">
      <c r="B1758" s="30" t="str">
        <f>IF('37_P_Ac'!B1757="","",'37_P_Ac'!B1757)</f>
        <v/>
      </c>
    </row>
    <row r="1759" spans="2:2">
      <c r="B1759" s="30" t="str">
        <f>IF('37_P_Ac'!B1758="","",'37_P_Ac'!B1758)</f>
        <v/>
      </c>
    </row>
    <row r="1760" spans="2:2">
      <c r="B1760" s="30" t="str">
        <f>IF('37_P_Ac'!B1759="","",'37_P_Ac'!B1759)</f>
        <v/>
      </c>
    </row>
    <row r="1761" spans="2:2">
      <c r="B1761" s="30" t="str">
        <f>IF('37_P_Ac'!B1760="","",'37_P_Ac'!B1760)</f>
        <v/>
      </c>
    </row>
    <row r="1762" spans="2:2">
      <c r="B1762" s="30" t="str">
        <f>IF('37_P_Ac'!B1761="","",'37_P_Ac'!B1761)</f>
        <v/>
      </c>
    </row>
    <row r="1763" spans="2:2">
      <c r="B1763" s="30" t="str">
        <f>IF('37_P_Ac'!B1762="","",'37_P_Ac'!B1762)</f>
        <v/>
      </c>
    </row>
    <row r="1764" spans="2:2">
      <c r="B1764" s="30" t="str">
        <f>IF('37_P_Ac'!B1763="","",'37_P_Ac'!B1763)</f>
        <v/>
      </c>
    </row>
    <row r="1765" spans="2:2">
      <c r="B1765" s="30" t="str">
        <f>IF('37_P_Ac'!B1764="","",'37_P_Ac'!B1764)</f>
        <v/>
      </c>
    </row>
    <row r="1766" spans="2:2">
      <c r="B1766" s="30" t="str">
        <f>IF('37_P_Ac'!B1765="","",'37_P_Ac'!B1765)</f>
        <v/>
      </c>
    </row>
    <row r="1767" spans="2:2">
      <c r="B1767" s="30" t="str">
        <f>IF('37_P_Ac'!B1766="","",'37_P_Ac'!B1766)</f>
        <v/>
      </c>
    </row>
    <row r="1768" spans="2:2">
      <c r="B1768" s="30" t="str">
        <f>IF('37_P_Ac'!B1767="","",'37_P_Ac'!B1767)</f>
        <v/>
      </c>
    </row>
    <row r="1769" spans="2:2">
      <c r="B1769" s="30" t="str">
        <f>IF('37_P_Ac'!B1768="","",'37_P_Ac'!B1768)</f>
        <v/>
      </c>
    </row>
    <row r="1770" spans="2:2">
      <c r="B1770" s="30" t="str">
        <f>IF('37_P_Ac'!B1769="","",'37_P_Ac'!B1769)</f>
        <v/>
      </c>
    </row>
    <row r="1771" spans="2:2">
      <c r="B1771" s="30" t="str">
        <f>IF('37_P_Ac'!B1770="","",'37_P_Ac'!B1770)</f>
        <v/>
      </c>
    </row>
    <row r="1772" spans="2:2">
      <c r="B1772" s="30" t="str">
        <f>IF('37_P_Ac'!B1771="","",'37_P_Ac'!B1771)</f>
        <v/>
      </c>
    </row>
    <row r="1773" spans="2:2">
      <c r="B1773" s="30" t="str">
        <f>IF('37_P_Ac'!B1772="","",'37_P_Ac'!B1772)</f>
        <v/>
      </c>
    </row>
    <row r="1774" spans="2:2">
      <c r="B1774" s="30" t="str">
        <f>IF('37_P_Ac'!B1773="","",'37_P_Ac'!B1773)</f>
        <v/>
      </c>
    </row>
    <row r="1775" spans="2:2">
      <c r="B1775" s="30" t="str">
        <f>IF('37_P_Ac'!B1774="","",'37_P_Ac'!B1774)</f>
        <v/>
      </c>
    </row>
    <row r="1776" spans="2:2">
      <c r="B1776" s="30" t="str">
        <f>IF('37_P_Ac'!B1775="","",'37_P_Ac'!B1775)</f>
        <v/>
      </c>
    </row>
    <row r="1777" spans="2:2">
      <c r="B1777" s="30" t="str">
        <f>IF('37_P_Ac'!B1776="","",'37_P_Ac'!B1776)</f>
        <v/>
      </c>
    </row>
    <row r="1778" spans="2:2">
      <c r="B1778" s="30" t="str">
        <f>IF('37_P_Ac'!B1777="","",'37_P_Ac'!B1777)</f>
        <v/>
      </c>
    </row>
    <row r="1779" spans="2:2">
      <c r="B1779" s="30" t="str">
        <f>IF('37_P_Ac'!B1778="","",'37_P_Ac'!B1778)</f>
        <v/>
      </c>
    </row>
    <row r="1780" spans="2:2">
      <c r="B1780" s="30" t="str">
        <f>IF('37_P_Ac'!B1779="","",'37_P_Ac'!B1779)</f>
        <v/>
      </c>
    </row>
    <row r="1781" spans="2:2">
      <c r="B1781" s="30" t="str">
        <f>IF('37_P_Ac'!B1780="","",'37_P_Ac'!B1780)</f>
        <v/>
      </c>
    </row>
    <row r="1782" spans="2:2">
      <c r="B1782" s="30" t="str">
        <f>IF('37_P_Ac'!B1781="","",'37_P_Ac'!B1781)</f>
        <v/>
      </c>
    </row>
    <row r="1783" spans="2:2">
      <c r="B1783" s="30" t="str">
        <f>IF('37_P_Ac'!B1782="","",'37_P_Ac'!B1782)</f>
        <v/>
      </c>
    </row>
    <row r="1784" spans="2:2">
      <c r="B1784" s="30" t="str">
        <f>IF('37_P_Ac'!B1783="","",'37_P_Ac'!B1783)</f>
        <v/>
      </c>
    </row>
    <row r="1785" spans="2:2">
      <c r="B1785" s="30" t="str">
        <f>IF('37_P_Ac'!B1784="","",'37_P_Ac'!B1784)</f>
        <v/>
      </c>
    </row>
    <row r="1786" spans="2:2">
      <c r="B1786" s="30" t="str">
        <f>IF('37_P_Ac'!B1785="","",'37_P_Ac'!B1785)</f>
        <v/>
      </c>
    </row>
    <row r="1787" spans="2:2">
      <c r="B1787" s="30" t="str">
        <f>IF('37_P_Ac'!B1786="","",'37_P_Ac'!B1786)</f>
        <v/>
      </c>
    </row>
    <row r="1788" spans="2:2">
      <c r="B1788" s="30" t="str">
        <f>IF('37_P_Ac'!B1787="","",'37_P_Ac'!B1787)</f>
        <v/>
      </c>
    </row>
    <row r="1789" spans="2:2">
      <c r="B1789" s="30" t="str">
        <f>IF('37_P_Ac'!B1788="","",'37_P_Ac'!B1788)</f>
        <v/>
      </c>
    </row>
    <row r="1790" spans="2:2">
      <c r="B1790" s="30" t="str">
        <f>IF('37_P_Ac'!B1789="","",'37_P_Ac'!B1789)</f>
        <v/>
      </c>
    </row>
    <row r="1791" spans="2:2">
      <c r="B1791" s="30" t="str">
        <f>IF('37_P_Ac'!B1790="","",'37_P_Ac'!B1790)</f>
        <v/>
      </c>
    </row>
    <row r="1792" spans="2:2">
      <c r="B1792" s="30" t="str">
        <f>IF('37_P_Ac'!B1791="","",'37_P_Ac'!B1791)</f>
        <v/>
      </c>
    </row>
    <row r="1793" spans="2:2">
      <c r="B1793" s="30" t="str">
        <f>IF('37_P_Ac'!B1792="","",'37_P_Ac'!B1792)</f>
        <v/>
      </c>
    </row>
    <row r="1794" spans="2:2">
      <c r="B1794" s="30" t="str">
        <f>IF('37_P_Ac'!B1793="","",'37_P_Ac'!B1793)</f>
        <v/>
      </c>
    </row>
    <row r="1795" spans="2:2">
      <c r="B1795" s="30" t="str">
        <f>IF('37_P_Ac'!B1794="","",'37_P_Ac'!B1794)</f>
        <v/>
      </c>
    </row>
    <row r="1796" spans="2:2">
      <c r="B1796" s="30" t="str">
        <f>IF('37_P_Ac'!B1795="","",'37_P_Ac'!B1795)</f>
        <v/>
      </c>
    </row>
    <row r="1797" spans="2:2">
      <c r="B1797" s="30" t="str">
        <f>IF('37_P_Ac'!B1796="","",'37_P_Ac'!B1796)</f>
        <v/>
      </c>
    </row>
    <row r="1798" spans="2:2">
      <c r="B1798" s="30" t="str">
        <f>IF('37_P_Ac'!B1797="","",'37_P_Ac'!B1797)</f>
        <v/>
      </c>
    </row>
    <row r="1799" spans="2:2">
      <c r="B1799" s="30" t="str">
        <f>IF('37_P_Ac'!B1798="","",'37_P_Ac'!B1798)</f>
        <v/>
      </c>
    </row>
    <row r="1800" spans="2:2">
      <c r="B1800" s="30" t="str">
        <f>IF('37_P_Ac'!B1799="","",'37_P_Ac'!B1799)</f>
        <v/>
      </c>
    </row>
    <row r="1801" spans="2:2">
      <c r="B1801" s="30" t="str">
        <f>IF('37_P_Ac'!B1800="","",'37_P_Ac'!B1800)</f>
        <v/>
      </c>
    </row>
    <row r="1802" spans="2:2">
      <c r="B1802" s="30" t="str">
        <f>IF('37_P_Ac'!B1801="","",'37_P_Ac'!B1801)</f>
        <v/>
      </c>
    </row>
    <row r="1803" spans="2:2">
      <c r="B1803" s="30" t="str">
        <f>IF('37_P_Ac'!B1802="","",'37_P_Ac'!B1802)</f>
        <v/>
      </c>
    </row>
    <row r="1804" spans="2:2">
      <c r="B1804" s="30" t="str">
        <f>IF('37_P_Ac'!B1803="","",'37_P_Ac'!B1803)</f>
        <v/>
      </c>
    </row>
    <row r="1805" spans="2:2">
      <c r="B1805" s="30" t="str">
        <f>IF('37_P_Ac'!B1804="","",'37_P_Ac'!B1804)</f>
        <v/>
      </c>
    </row>
    <row r="1806" spans="2:2">
      <c r="B1806" s="30" t="str">
        <f>IF('37_P_Ac'!B1805="","",'37_P_Ac'!B1805)</f>
        <v/>
      </c>
    </row>
    <row r="1807" spans="2:2">
      <c r="B1807" s="30" t="str">
        <f>IF('37_P_Ac'!B1806="","",'37_P_Ac'!B1806)</f>
        <v/>
      </c>
    </row>
    <row r="1808" spans="2:2">
      <c r="B1808" s="30" t="str">
        <f>IF('37_P_Ac'!B1807="","",'37_P_Ac'!B1807)</f>
        <v/>
      </c>
    </row>
    <row r="1809" spans="2:2">
      <c r="B1809" s="30" t="str">
        <f>IF('37_P_Ac'!B1808="","",'37_P_Ac'!B1808)</f>
        <v/>
      </c>
    </row>
    <row r="1810" spans="2:2">
      <c r="B1810" s="30" t="str">
        <f>IF('37_P_Ac'!B1809="","",'37_P_Ac'!B1809)</f>
        <v/>
      </c>
    </row>
    <row r="1811" spans="2:2">
      <c r="B1811" s="30" t="str">
        <f>IF('37_P_Ac'!B1810="","",'37_P_Ac'!B1810)</f>
        <v/>
      </c>
    </row>
    <row r="1812" spans="2:2">
      <c r="B1812" s="30" t="str">
        <f>IF('37_P_Ac'!B1811="","",'37_P_Ac'!B1811)</f>
        <v/>
      </c>
    </row>
    <row r="1813" spans="2:2">
      <c r="B1813" s="30" t="str">
        <f>IF('37_P_Ac'!B1812="","",'37_P_Ac'!B1812)</f>
        <v/>
      </c>
    </row>
    <row r="1814" spans="2:2">
      <c r="B1814" s="30" t="str">
        <f>IF('37_P_Ac'!B1813="","",'37_P_Ac'!B1813)</f>
        <v/>
      </c>
    </row>
    <row r="1815" spans="2:2">
      <c r="B1815" s="30" t="str">
        <f>IF('37_P_Ac'!B1814="","",'37_P_Ac'!B1814)</f>
        <v/>
      </c>
    </row>
    <row r="1816" spans="2:2">
      <c r="B1816" s="30" t="str">
        <f>IF('37_P_Ac'!B1815="","",'37_P_Ac'!B1815)</f>
        <v/>
      </c>
    </row>
    <row r="1817" spans="2:2">
      <c r="B1817" s="30" t="str">
        <f>IF('37_P_Ac'!B1816="","",'37_P_Ac'!B1816)</f>
        <v/>
      </c>
    </row>
    <row r="1818" spans="2:2">
      <c r="B1818" s="30" t="str">
        <f>IF('37_P_Ac'!B1817="","",'37_P_Ac'!B1817)</f>
        <v/>
      </c>
    </row>
    <row r="1819" spans="2:2">
      <c r="B1819" s="30" t="str">
        <f>IF('37_P_Ac'!B1818="","",'37_P_Ac'!B1818)</f>
        <v/>
      </c>
    </row>
    <row r="1820" spans="2:2">
      <c r="B1820" s="30" t="str">
        <f>IF('37_P_Ac'!B1819="","",'37_P_Ac'!B1819)</f>
        <v/>
      </c>
    </row>
    <row r="1821" spans="2:2">
      <c r="B1821" s="30" t="str">
        <f>IF('37_P_Ac'!B1820="","",'37_P_Ac'!B1820)</f>
        <v/>
      </c>
    </row>
    <row r="1822" spans="2:2">
      <c r="B1822" s="30" t="str">
        <f>IF('37_P_Ac'!B1821="","",'37_P_Ac'!B1821)</f>
        <v/>
      </c>
    </row>
    <row r="1823" spans="2:2">
      <c r="B1823" s="30" t="str">
        <f>IF('37_P_Ac'!B1822="","",'37_P_Ac'!B1822)</f>
        <v/>
      </c>
    </row>
    <row r="1824" spans="2:2">
      <c r="B1824" s="30" t="str">
        <f>IF('37_P_Ac'!B1823="","",'37_P_Ac'!B1823)</f>
        <v/>
      </c>
    </row>
    <row r="1825" spans="2:2">
      <c r="B1825" s="30" t="str">
        <f>IF('37_P_Ac'!B1824="","",'37_P_Ac'!B1824)</f>
        <v/>
      </c>
    </row>
    <row r="1826" spans="2:2">
      <c r="B1826" s="30" t="str">
        <f>IF('37_P_Ac'!B1825="","",'37_P_Ac'!B1825)</f>
        <v/>
      </c>
    </row>
    <row r="1827" spans="2:2">
      <c r="B1827" s="30" t="str">
        <f>IF('37_P_Ac'!B1826="","",'37_P_Ac'!B1826)</f>
        <v/>
      </c>
    </row>
    <row r="1828" spans="2:2">
      <c r="B1828" s="30" t="str">
        <f>IF('37_P_Ac'!B1827="","",'37_P_Ac'!B1827)</f>
        <v/>
      </c>
    </row>
    <row r="1829" spans="2:2">
      <c r="B1829" s="30" t="str">
        <f>IF('37_P_Ac'!B1828="","",'37_P_Ac'!B1828)</f>
        <v/>
      </c>
    </row>
    <row r="1830" spans="2:2">
      <c r="B1830" s="30" t="str">
        <f>IF('37_P_Ac'!B1829="","",'37_P_Ac'!B1829)</f>
        <v/>
      </c>
    </row>
    <row r="1831" spans="2:2">
      <c r="B1831" s="30" t="str">
        <f>IF('37_P_Ac'!B1830="","",'37_P_Ac'!B1830)</f>
        <v/>
      </c>
    </row>
    <row r="1832" spans="2:2">
      <c r="B1832" s="30" t="str">
        <f>IF('37_P_Ac'!B1831="","",'37_P_Ac'!B1831)</f>
        <v/>
      </c>
    </row>
    <row r="1833" spans="2:2">
      <c r="B1833" s="30" t="str">
        <f>IF('37_P_Ac'!B1832="","",'37_P_Ac'!B1832)</f>
        <v/>
      </c>
    </row>
    <row r="1834" spans="2:2">
      <c r="B1834" s="30" t="str">
        <f>IF('37_P_Ac'!B1833="","",'37_P_Ac'!B1833)</f>
        <v/>
      </c>
    </row>
    <row r="1835" spans="2:2">
      <c r="B1835" s="30" t="str">
        <f>IF('37_P_Ac'!B1834="","",'37_P_Ac'!B1834)</f>
        <v/>
      </c>
    </row>
    <row r="1836" spans="2:2">
      <c r="B1836" s="30" t="str">
        <f>IF('37_P_Ac'!B1835="","",'37_P_Ac'!B1835)</f>
        <v/>
      </c>
    </row>
    <row r="1837" spans="2:2">
      <c r="B1837" s="30" t="str">
        <f>IF('37_P_Ac'!B1836="","",'37_P_Ac'!B1836)</f>
        <v/>
      </c>
    </row>
    <row r="1838" spans="2:2">
      <c r="B1838" s="30" t="str">
        <f>IF('37_P_Ac'!B1837="","",'37_P_Ac'!B1837)</f>
        <v/>
      </c>
    </row>
    <row r="1839" spans="2:2">
      <c r="B1839" s="30" t="str">
        <f>IF('37_P_Ac'!B1838="","",'37_P_Ac'!B1838)</f>
        <v/>
      </c>
    </row>
    <row r="1840" spans="2:2">
      <c r="B1840" s="30" t="str">
        <f>IF('37_P_Ac'!B1839="","",'37_P_Ac'!B1839)</f>
        <v/>
      </c>
    </row>
    <row r="1841" spans="2:2">
      <c r="B1841" s="30" t="str">
        <f>IF('37_P_Ac'!B1840="","",'37_P_Ac'!B1840)</f>
        <v/>
      </c>
    </row>
    <row r="1842" spans="2:2">
      <c r="B1842" s="30" t="str">
        <f>IF('37_P_Ac'!B1841="","",'37_P_Ac'!B1841)</f>
        <v/>
      </c>
    </row>
    <row r="1843" spans="2:2">
      <c r="B1843" s="30" t="str">
        <f>IF('37_P_Ac'!B1842="","",'37_P_Ac'!B1842)</f>
        <v/>
      </c>
    </row>
    <row r="1844" spans="2:2">
      <c r="B1844" s="30" t="str">
        <f>IF('37_P_Ac'!B1843="","",'37_P_Ac'!B1843)</f>
        <v/>
      </c>
    </row>
    <row r="1845" spans="2:2">
      <c r="B1845" s="30" t="str">
        <f>IF('37_P_Ac'!B1844="","",'37_P_Ac'!B1844)</f>
        <v/>
      </c>
    </row>
    <row r="1846" spans="2:2">
      <c r="B1846" s="30" t="str">
        <f>IF('37_P_Ac'!B1845="","",'37_P_Ac'!B1845)</f>
        <v/>
      </c>
    </row>
    <row r="1847" spans="2:2">
      <c r="B1847" s="30" t="str">
        <f>IF('37_P_Ac'!B1846="","",'37_P_Ac'!B1846)</f>
        <v/>
      </c>
    </row>
    <row r="1848" spans="2:2">
      <c r="B1848" s="30" t="str">
        <f>IF('37_P_Ac'!B1847="","",'37_P_Ac'!B1847)</f>
        <v/>
      </c>
    </row>
    <row r="1849" spans="2:2">
      <c r="B1849" s="30" t="str">
        <f>IF('37_P_Ac'!B1848="","",'37_P_Ac'!B1848)</f>
        <v/>
      </c>
    </row>
    <row r="1850" spans="2:2">
      <c r="B1850" s="30" t="str">
        <f>IF('37_P_Ac'!B1849="","",'37_P_Ac'!B1849)</f>
        <v/>
      </c>
    </row>
    <row r="1851" spans="2:2">
      <c r="B1851" s="30" t="str">
        <f>IF('37_P_Ac'!B1850="","",'37_P_Ac'!B1850)</f>
        <v/>
      </c>
    </row>
    <row r="1852" spans="2:2">
      <c r="B1852" s="30" t="str">
        <f>IF('37_P_Ac'!B1851="","",'37_P_Ac'!B1851)</f>
        <v/>
      </c>
    </row>
    <row r="1853" spans="2:2">
      <c r="B1853" s="30" t="str">
        <f>IF('37_P_Ac'!B1852="","",'37_P_Ac'!B1852)</f>
        <v/>
      </c>
    </row>
    <row r="1854" spans="2:2">
      <c r="B1854" s="30" t="str">
        <f>IF('37_P_Ac'!B1853="","",'37_P_Ac'!B1853)</f>
        <v/>
      </c>
    </row>
    <row r="1855" spans="2:2">
      <c r="B1855" s="30" t="str">
        <f>IF('37_P_Ac'!B1854="","",'37_P_Ac'!B1854)</f>
        <v/>
      </c>
    </row>
    <row r="1856" spans="2:2">
      <c r="B1856" s="30" t="str">
        <f>IF('37_P_Ac'!B1855="","",'37_P_Ac'!B1855)</f>
        <v/>
      </c>
    </row>
    <row r="1857" spans="2:2">
      <c r="B1857" s="30" t="str">
        <f>IF('37_P_Ac'!B1856="","",'37_P_Ac'!B1856)</f>
        <v/>
      </c>
    </row>
    <row r="1858" spans="2:2">
      <c r="B1858" s="30" t="str">
        <f>IF('37_P_Ac'!B1857="","",'37_P_Ac'!B1857)</f>
        <v/>
      </c>
    </row>
    <row r="1859" spans="2:2">
      <c r="B1859" s="30" t="str">
        <f>IF('37_P_Ac'!B1858="","",'37_P_Ac'!B1858)</f>
        <v/>
      </c>
    </row>
    <row r="1860" spans="2:2">
      <c r="B1860" s="30" t="str">
        <f>IF('37_P_Ac'!B1859="","",'37_P_Ac'!B1859)</f>
        <v/>
      </c>
    </row>
    <row r="1861" spans="2:2">
      <c r="B1861" s="30" t="str">
        <f>IF('37_P_Ac'!B1860="","",'37_P_Ac'!B1860)</f>
        <v/>
      </c>
    </row>
    <row r="1862" spans="2:2">
      <c r="B1862" s="30" t="str">
        <f>IF('37_P_Ac'!B1861="","",'37_P_Ac'!B1861)</f>
        <v/>
      </c>
    </row>
    <row r="1863" spans="2:2">
      <c r="B1863" s="30" t="str">
        <f>IF('37_P_Ac'!B1862="","",'37_P_Ac'!B1862)</f>
        <v/>
      </c>
    </row>
    <row r="1864" spans="2:2">
      <c r="B1864" s="30" t="str">
        <f>IF('37_P_Ac'!B1863="","",'37_P_Ac'!B1863)</f>
        <v/>
      </c>
    </row>
    <row r="1865" spans="2:2">
      <c r="B1865" s="30" t="str">
        <f>IF('37_P_Ac'!B1864="","",'37_P_Ac'!B1864)</f>
        <v/>
      </c>
    </row>
    <row r="1866" spans="2:2">
      <c r="B1866" s="30" t="str">
        <f>IF('37_P_Ac'!B1865="","",'37_P_Ac'!B1865)</f>
        <v/>
      </c>
    </row>
    <row r="1867" spans="2:2">
      <c r="B1867" s="30" t="str">
        <f>IF('37_P_Ac'!B1866="","",'37_P_Ac'!B1866)</f>
        <v/>
      </c>
    </row>
    <row r="1868" spans="2:2">
      <c r="B1868" s="30" t="str">
        <f>IF('37_P_Ac'!B1867="","",'37_P_Ac'!B1867)</f>
        <v/>
      </c>
    </row>
    <row r="1869" spans="2:2">
      <c r="B1869" s="30" t="str">
        <f>IF('37_P_Ac'!B1868="","",'37_P_Ac'!B1868)</f>
        <v/>
      </c>
    </row>
    <row r="1870" spans="2:2">
      <c r="B1870" s="30" t="str">
        <f>IF('37_P_Ac'!B1869="","",'37_P_Ac'!B1869)</f>
        <v/>
      </c>
    </row>
    <row r="1871" spans="2:2">
      <c r="B1871" s="30" t="str">
        <f>IF('37_P_Ac'!B1870="","",'37_P_Ac'!B1870)</f>
        <v/>
      </c>
    </row>
    <row r="1872" spans="2:2">
      <c r="B1872" s="30" t="str">
        <f>IF('37_P_Ac'!B1871="","",'37_P_Ac'!B1871)</f>
        <v/>
      </c>
    </row>
    <row r="1873" spans="2:2">
      <c r="B1873" s="30" t="str">
        <f>IF('37_P_Ac'!B1872="","",'37_P_Ac'!B1872)</f>
        <v/>
      </c>
    </row>
    <row r="1874" spans="2:2">
      <c r="B1874" s="30" t="str">
        <f>IF('37_P_Ac'!B1873="","",'37_P_Ac'!B1873)</f>
        <v/>
      </c>
    </row>
    <row r="1875" spans="2:2">
      <c r="B1875" s="30" t="str">
        <f>IF('37_P_Ac'!B1874="","",'37_P_Ac'!B1874)</f>
        <v/>
      </c>
    </row>
    <row r="1876" spans="2:2">
      <c r="B1876" s="30" t="str">
        <f>IF('37_P_Ac'!B1875="","",'37_P_Ac'!B1875)</f>
        <v/>
      </c>
    </row>
    <row r="1877" spans="2:2">
      <c r="B1877" s="30" t="str">
        <f>IF('37_P_Ac'!B1876="","",'37_P_Ac'!B1876)</f>
        <v/>
      </c>
    </row>
    <row r="1878" spans="2:2">
      <c r="B1878" s="30" t="str">
        <f>IF('37_P_Ac'!B1877="","",'37_P_Ac'!B1877)</f>
        <v/>
      </c>
    </row>
    <row r="1879" spans="2:2">
      <c r="B1879" s="30" t="str">
        <f>IF('37_P_Ac'!B1878="","",'37_P_Ac'!B1878)</f>
        <v/>
      </c>
    </row>
    <row r="1880" spans="2:2">
      <c r="B1880" s="30" t="str">
        <f>IF('37_P_Ac'!B1879="","",'37_P_Ac'!B1879)</f>
        <v/>
      </c>
    </row>
    <row r="1881" spans="2:2">
      <c r="B1881" s="30" t="str">
        <f>IF('37_P_Ac'!B1880="","",'37_P_Ac'!B1880)</f>
        <v/>
      </c>
    </row>
    <row r="1882" spans="2:2">
      <c r="B1882" s="30" t="str">
        <f>IF('37_P_Ac'!B1881="","",'37_P_Ac'!B1881)</f>
        <v/>
      </c>
    </row>
    <row r="1883" spans="2:2">
      <c r="B1883" s="30" t="str">
        <f>IF('37_P_Ac'!B1882="","",'37_P_Ac'!B1882)</f>
        <v/>
      </c>
    </row>
    <row r="1884" spans="2:2">
      <c r="B1884" s="30" t="str">
        <f>IF('37_P_Ac'!B1883="","",'37_P_Ac'!B1883)</f>
        <v/>
      </c>
    </row>
    <row r="1885" spans="2:2">
      <c r="B1885" s="30" t="str">
        <f>IF('37_P_Ac'!B1884="","",'37_P_Ac'!B1884)</f>
        <v/>
      </c>
    </row>
    <row r="1886" spans="2:2">
      <c r="B1886" s="30" t="str">
        <f>IF('37_P_Ac'!B1885="","",'37_P_Ac'!B1885)</f>
        <v/>
      </c>
    </row>
    <row r="1887" spans="2:2">
      <c r="B1887" s="30" t="str">
        <f>IF('37_P_Ac'!B1886="","",'37_P_Ac'!B1886)</f>
        <v/>
      </c>
    </row>
    <row r="1888" spans="2:2">
      <c r="B1888" s="30" t="str">
        <f>IF('37_P_Ac'!B1887="","",'37_P_Ac'!B1887)</f>
        <v/>
      </c>
    </row>
    <row r="1889" spans="2:2">
      <c r="B1889" s="30" t="str">
        <f>IF('37_P_Ac'!B1888="","",'37_P_Ac'!B1888)</f>
        <v/>
      </c>
    </row>
    <row r="1890" spans="2:2">
      <c r="B1890" s="30" t="str">
        <f>IF('37_P_Ac'!B1889="","",'37_P_Ac'!B1889)</f>
        <v/>
      </c>
    </row>
    <row r="1891" spans="2:2">
      <c r="B1891" s="30" t="str">
        <f>IF('37_P_Ac'!B1890="","",'37_P_Ac'!B1890)</f>
        <v/>
      </c>
    </row>
    <row r="1892" spans="2:2">
      <c r="B1892" s="30" t="str">
        <f>IF('37_P_Ac'!B1891="","",'37_P_Ac'!B1891)</f>
        <v/>
      </c>
    </row>
    <row r="1893" spans="2:2">
      <c r="B1893" s="30" t="str">
        <f>IF('37_P_Ac'!B1892="","",'37_P_Ac'!B1892)</f>
        <v/>
      </c>
    </row>
    <row r="1894" spans="2:2">
      <c r="B1894" s="30" t="str">
        <f>IF('37_P_Ac'!B1893="","",'37_P_Ac'!B1893)</f>
        <v/>
      </c>
    </row>
    <row r="1895" spans="2:2">
      <c r="B1895" s="30" t="str">
        <f>IF('37_P_Ac'!B1894="","",'37_P_Ac'!B1894)</f>
        <v/>
      </c>
    </row>
    <row r="1896" spans="2:2">
      <c r="B1896" s="30" t="str">
        <f>IF('37_P_Ac'!B1895="","",'37_P_Ac'!B1895)</f>
        <v/>
      </c>
    </row>
    <row r="1897" spans="2:2">
      <c r="B1897" s="30" t="str">
        <f>IF('37_P_Ac'!B1896="","",'37_P_Ac'!B1896)</f>
        <v/>
      </c>
    </row>
    <row r="1898" spans="2:2">
      <c r="B1898" s="30" t="str">
        <f>IF('37_P_Ac'!B1897="","",'37_P_Ac'!B1897)</f>
        <v/>
      </c>
    </row>
    <row r="1899" spans="2:2">
      <c r="B1899" s="30" t="str">
        <f>IF('37_P_Ac'!B1898="","",'37_P_Ac'!B1898)</f>
        <v/>
      </c>
    </row>
    <row r="1900" spans="2:2">
      <c r="B1900" s="30" t="str">
        <f>IF('37_P_Ac'!B1899="","",'37_P_Ac'!B1899)</f>
        <v/>
      </c>
    </row>
    <row r="1901" spans="2:2">
      <c r="B1901" s="30" t="str">
        <f>IF('37_P_Ac'!B1900="","",'37_P_Ac'!B1900)</f>
        <v/>
      </c>
    </row>
    <row r="1902" spans="2:2">
      <c r="B1902" s="30" t="str">
        <f>IF('37_P_Ac'!B1901="","",'37_P_Ac'!B1901)</f>
        <v/>
      </c>
    </row>
    <row r="1903" spans="2:2">
      <c r="B1903" s="30" t="str">
        <f>IF('37_P_Ac'!B1902="","",'37_P_Ac'!B1902)</f>
        <v/>
      </c>
    </row>
    <row r="1904" spans="2:2">
      <c r="B1904" s="30" t="str">
        <f>IF('37_P_Ac'!B1903="","",'37_P_Ac'!B1903)</f>
        <v/>
      </c>
    </row>
    <row r="1905" spans="2:2">
      <c r="B1905" s="30" t="str">
        <f>IF('37_P_Ac'!B1904="","",'37_P_Ac'!B1904)</f>
        <v/>
      </c>
    </row>
    <row r="1906" spans="2:2">
      <c r="B1906" s="30" t="str">
        <f>IF('37_P_Ac'!B1905="","",'37_P_Ac'!B1905)</f>
        <v/>
      </c>
    </row>
    <row r="1907" spans="2:2">
      <c r="B1907" s="30" t="str">
        <f>IF('37_P_Ac'!B1906="","",'37_P_Ac'!B1906)</f>
        <v/>
      </c>
    </row>
    <row r="1908" spans="2:2">
      <c r="B1908" s="30" t="str">
        <f>IF('37_P_Ac'!B1907="","",'37_P_Ac'!B1907)</f>
        <v/>
      </c>
    </row>
    <row r="1909" spans="2:2">
      <c r="B1909" s="30" t="str">
        <f>IF('37_P_Ac'!B1908="","",'37_P_Ac'!B1908)</f>
        <v/>
      </c>
    </row>
    <row r="1910" spans="2:2">
      <c r="B1910" s="30" t="str">
        <f>IF('37_P_Ac'!B1909="","",'37_P_Ac'!B1909)</f>
        <v/>
      </c>
    </row>
    <row r="1911" spans="2:2">
      <c r="B1911" s="30" t="str">
        <f>IF('37_P_Ac'!B1910="","",'37_P_Ac'!B1910)</f>
        <v/>
      </c>
    </row>
    <row r="1912" spans="2:2">
      <c r="B1912" s="30" t="str">
        <f>IF('37_P_Ac'!B1911="","",'37_P_Ac'!B1911)</f>
        <v/>
      </c>
    </row>
    <row r="1913" spans="2:2">
      <c r="B1913" s="30" t="str">
        <f>IF('37_P_Ac'!B1912="","",'37_P_Ac'!B1912)</f>
        <v/>
      </c>
    </row>
    <row r="1914" spans="2:2">
      <c r="B1914" s="30" t="str">
        <f>IF('37_P_Ac'!B1913="","",'37_P_Ac'!B1913)</f>
        <v/>
      </c>
    </row>
    <row r="1915" spans="2:2">
      <c r="B1915" s="30" t="str">
        <f>IF('37_P_Ac'!B1914="","",'37_P_Ac'!B1914)</f>
        <v/>
      </c>
    </row>
    <row r="1916" spans="2:2">
      <c r="B1916" s="30" t="str">
        <f>IF('37_P_Ac'!B1915="","",'37_P_Ac'!B1915)</f>
        <v/>
      </c>
    </row>
    <row r="1917" spans="2:2">
      <c r="B1917" s="30" t="str">
        <f>IF('37_P_Ac'!B1916="","",'37_P_Ac'!B1916)</f>
        <v/>
      </c>
    </row>
    <row r="1918" spans="2:2">
      <c r="B1918" s="30" t="str">
        <f>IF('37_P_Ac'!B1917="","",'37_P_Ac'!B1917)</f>
        <v/>
      </c>
    </row>
    <row r="1919" spans="2:2">
      <c r="B1919" s="30" t="str">
        <f>IF('37_P_Ac'!B1918="","",'37_P_Ac'!B1918)</f>
        <v/>
      </c>
    </row>
    <row r="1920" spans="2:2">
      <c r="B1920" s="30" t="str">
        <f>IF('37_P_Ac'!B1919="","",'37_P_Ac'!B1919)</f>
        <v/>
      </c>
    </row>
    <row r="1921" spans="2:2">
      <c r="B1921" s="30" t="str">
        <f>IF('37_P_Ac'!B1920="","",'37_P_Ac'!B1920)</f>
        <v/>
      </c>
    </row>
    <row r="1922" spans="2:2">
      <c r="B1922" s="30" t="str">
        <f>IF('37_P_Ac'!B1921="","",'37_P_Ac'!B1921)</f>
        <v/>
      </c>
    </row>
    <row r="1923" spans="2:2">
      <c r="B1923" s="30" t="str">
        <f>IF('37_P_Ac'!B1922="","",'37_P_Ac'!B1922)</f>
        <v/>
      </c>
    </row>
    <row r="1924" spans="2:2">
      <c r="B1924" s="30" t="str">
        <f>IF('37_P_Ac'!B1923="","",'37_P_Ac'!B1923)</f>
        <v/>
      </c>
    </row>
    <row r="1925" spans="2:2">
      <c r="B1925" s="30" t="str">
        <f>IF('37_P_Ac'!B1924="","",'37_P_Ac'!B1924)</f>
        <v/>
      </c>
    </row>
    <row r="1926" spans="2:2">
      <c r="B1926" s="30" t="str">
        <f>IF('37_P_Ac'!B1925="","",'37_P_Ac'!B1925)</f>
        <v/>
      </c>
    </row>
    <row r="1927" spans="2:2">
      <c r="B1927" s="30" t="str">
        <f>IF('37_P_Ac'!B1926="","",'37_P_Ac'!B1926)</f>
        <v/>
      </c>
    </row>
    <row r="1928" spans="2:2">
      <c r="B1928" s="30" t="str">
        <f>IF('37_P_Ac'!B1927="","",'37_P_Ac'!B1927)</f>
        <v/>
      </c>
    </row>
    <row r="1929" spans="2:2">
      <c r="B1929" s="30" t="str">
        <f>IF('37_P_Ac'!B1928="","",'37_P_Ac'!B1928)</f>
        <v/>
      </c>
    </row>
    <row r="1930" spans="2:2">
      <c r="B1930" s="30" t="str">
        <f>IF('37_P_Ac'!B1929="","",'37_P_Ac'!B1929)</f>
        <v/>
      </c>
    </row>
    <row r="1931" spans="2:2">
      <c r="B1931" s="30" t="str">
        <f>IF('37_P_Ac'!B1930="","",'37_P_Ac'!B1930)</f>
        <v/>
      </c>
    </row>
    <row r="1932" spans="2:2">
      <c r="B1932" s="30" t="str">
        <f>IF('37_P_Ac'!B1931="","",'37_P_Ac'!B1931)</f>
        <v/>
      </c>
    </row>
    <row r="1933" spans="2:2">
      <c r="B1933" s="30" t="str">
        <f>IF('37_P_Ac'!B1932="","",'37_P_Ac'!B1932)</f>
        <v/>
      </c>
    </row>
    <row r="1934" spans="2:2">
      <c r="B1934" s="30" t="str">
        <f>IF('37_P_Ac'!B1933="","",'37_P_Ac'!B1933)</f>
        <v/>
      </c>
    </row>
    <row r="1935" spans="2:2">
      <c r="B1935" s="30" t="str">
        <f>IF('37_P_Ac'!B1934="","",'37_P_Ac'!B1934)</f>
        <v/>
      </c>
    </row>
    <row r="1936" spans="2:2">
      <c r="B1936" s="30" t="str">
        <f>IF('37_P_Ac'!B1935="","",'37_P_Ac'!B1935)</f>
        <v/>
      </c>
    </row>
    <row r="1937" spans="2:2">
      <c r="B1937" s="30" t="str">
        <f>IF('37_P_Ac'!B1936="","",'37_P_Ac'!B1936)</f>
        <v/>
      </c>
    </row>
    <row r="1938" spans="2:2">
      <c r="B1938" s="30" t="str">
        <f>IF('37_P_Ac'!B1937="","",'37_P_Ac'!B1937)</f>
        <v/>
      </c>
    </row>
    <row r="1939" spans="2:2">
      <c r="B1939" s="30" t="str">
        <f>IF('37_P_Ac'!B1938="","",'37_P_Ac'!B1938)</f>
        <v/>
      </c>
    </row>
    <row r="1940" spans="2:2">
      <c r="B1940" s="30" t="str">
        <f>IF('37_P_Ac'!B1939="","",'37_P_Ac'!B1939)</f>
        <v/>
      </c>
    </row>
    <row r="1941" spans="2:2">
      <c r="B1941" s="30" t="str">
        <f>IF('37_P_Ac'!B1940="","",'37_P_Ac'!B1940)</f>
        <v/>
      </c>
    </row>
    <row r="1942" spans="2:2">
      <c r="B1942" s="30" t="str">
        <f>IF('37_P_Ac'!B1941="","",'37_P_Ac'!B1941)</f>
        <v/>
      </c>
    </row>
    <row r="1943" spans="2:2">
      <c r="B1943" s="30" t="str">
        <f>IF('37_P_Ac'!B1942="","",'37_P_Ac'!B1942)</f>
        <v/>
      </c>
    </row>
    <row r="1944" spans="2:2">
      <c r="B1944" s="30" t="str">
        <f>IF('37_P_Ac'!B1943="","",'37_P_Ac'!B1943)</f>
        <v/>
      </c>
    </row>
    <row r="1945" spans="2:2">
      <c r="B1945" s="30" t="str">
        <f>IF('37_P_Ac'!B1944="","",'37_P_Ac'!B1944)</f>
        <v/>
      </c>
    </row>
    <row r="1946" spans="2:2">
      <c r="B1946" s="30" t="str">
        <f>IF('37_P_Ac'!B1945="","",'37_P_Ac'!B1945)</f>
        <v/>
      </c>
    </row>
    <row r="1947" spans="2:2">
      <c r="B1947" s="30" t="str">
        <f>IF('37_P_Ac'!B1946="","",'37_P_Ac'!B1946)</f>
        <v/>
      </c>
    </row>
    <row r="1948" spans="2:2">
      <c r="B1948" s="30" t="str">
        <f>IF('37_P_Ac'!B1947="","",'37_P_Ac'!B1947)</f>
        <v/>
      </c>
    </row>
    <row r="1949" spans="2:2">
      <c r="B1949" s="30" t="str">
        <f>IF('37_P_Ac'!B1948="","",'37_P_Ac'!B1948)</f>
        <v/>
      </c>
    </row>
    <row r="1950" spans="2:2">
      <c r="B1950" s="30" t="str">
        <f>IF('37_P_Ac'!B1949="","",'37_P_Ac'!B1949)</f>
        <v/>
      </c>
    </row>
    <row r="1951" spans="2:2">
      <c r="B1951" s="30" t="str">
        <f>IF('37_P_Ac'!B1950="","",'37_P_Ac'!B1950)</f>
        <v/>
      </c>
    </row>
    <row r="1952" spans="2:2">
      <c r="B1952" s="30" t="str">
        <f>IF('37_P_Ac'!B1951="","",'37_P_Ac'!B1951)</f>
        <v/>
      </c>
    </row>
    <row r="1953" spans="2:2">
      <c r="B1953" s="30" t="str">
        <f>IF('37_P_Ac'!B1952="","",'37_P_Ac'!B1952)</f>
        <v/>
      </c>
    </row>
    <row r="1954" spans="2:2">
      <c r="B1954" s="30" t="str">
        <f>IF('37_P_Ac'!B1953="","",'37_P_Ac'!B1953)</f>
        <v/>
      </c>
    </row>
    <row r="1955" spans="2:2">
      <c r="B1955" s="30" t="str">
        <f>IF('37_P_Ac'!B1954="","",'37_P_Ac'!B1954)</f>
        <v/>
      </c>
    </row>
    <row r="1956" spans="2:2">
      <c r="B1956" s="30" t="str">
        <f>IF('37_P_Ac'!B1955="","",'37_P_Ac'!B1955)</f>
        <v/>
      </c>
    </row>
    <row r="1957" spans="2:2">
      <c r="B1957" s="30" t="str">
        <f>IF('37_P_Ac'!B1956="","",'37_P_Ac'!B1956)</f>
        <v/>
      </c>
    </row>
    <row r="1958" spans="2:2">
      <c r="B1958" s="30" t="str">
        <f>IF('37_P_Ac'!B1957="","",'37_P_Ac'!B1957)</f>
        <v/>
      </c>
    </row>
    <row r="1959" spans="2:2">
      <c r="B1959" s="30" t="str">
        <f>IF('37_P_Ac'!B1958="","",'37_P_Ac'!B1958)</f>
        <v/>
      </c>
    </row>
    <row r="1960" spans="2:2">
      <c r="B1960" s="30" t="str">
        <f>IF('37_P_Ac'!B1959="","",'37_P_Ac'!B1959)</f>
        <v/>
      </c>
    </row>
    <row r="1961" spans="2:2">
      <c r="B1961" s="30" t="str">
        <f>IF('37_P_Ac'!B1960="","",'37_P_Ac'!B1960)</f>
        <v/>
      </c>
    </row>
    <row r="1962" spans="2:2">
      <c r="B1962" s="30" t="str">
        <f>IF('37_P_Ac'!B1961="","",'37_P_Ac'!B1961)</f>
        <v/>
      </c>
    </row>
    <row r="1963" spans="2:2">
      <c r="B1963" s="30" t="str">
        <f>IF('37_P_Ac'!B1962="","",'37_P_Ac'!B1962)</f>
        <v/>
      </c>
    </row>
    <row r="1964" spans="2:2">
      <c r="B1964" s="30" t="str">
        <f>IF('37_P_Ac'!B1963="","",'37_P_Ac'!B1963)</f>
        <v/>
      </c>
    </row>
    <row r="1965" spans="2:2">
      <c r="B1965" s="30" t="str">
        <f>IF('37_P_Ac'!B1964="","",'37_P_Ac'!B1964)</f>
        <v/>
      </c>
    </row>
    <row r="1966" spans="2:2">
      <c r="B1966" s="30" t="str">
        <f>IF('37_P_Ac'!B1965="","",'37_P_Ac'!B1965)</f>
        <v/>
      </c>
    </row>
    <row r="1967" spans="2:2">
      <c r="B1967" s="30" t="str">
        <f>IF('37_P_Ac'!B1966="","",'37_P_Ac'!B1966)</f>
        <v/>
      </c>
    </row>
    <row r="1968" spans="2:2">
      <c r="B1968" s="30" t="str">
        <f>IF('37_P_Ac'!B1967="","",'37_P_Ac'!B1967)</f>
        <v/>
      </c>
    </row>
    <row r="1969" spans="2:2">
      <c r="B1969" s="30" t="str">
        <f>IF('37_P_Ac'!B1968="","",'37_P_Ac'!B1968)</f>
        <v/>
      </c>
    </row>
    <row r="1970" spans="2:2">
      <c r="B1970" s="30" t="str">
        <f>IF('37_P_Ac'!B1969="","",'37_P_Ac'!B1969)</f>
        <v/>
      </c>
    </row>
    <row r="1971" spans="2:2">
      <c r="B1971" s="30" t="str">
        <f>IF('37_P_Ac'!B1970="","",'37_P_Ac'!B1970)</f>
        <v/>
      </c>
    </row>
    <row r="1972" spans="2:2">
      <c r="B1972" s="30" t="str">
        <f>IF('37_P_Ac'!B1971="","",'37_P_Ac'!B1971)</f>
        <v/>
      </c>
    </row>
    <row r="1973" spans="2:2">
      <c r="B1973" s="30" t="str">
        <f>IF('37_P_Ac'!B1972="","",'37_P_Ac'!B1972)</f>
        <v/>
      </c>
    </row>
    <row r="1974" spans="2:2">
      <c r="B1974" s="30" t="str">
        <f>IF('37_P_Ac'!B1973="","",'37_P_Ac'!B1973)</f>
        <v/>
      </c>
    </row>
    <row r="1975" spans="2:2">
      <c r="B1975" s="30" t="str">
        <f>IF('37_P_Ac'!B1974="","",'37_P_Ac'!B1974)</f>
        <v/>
      </c>
    </row>
    <row r="1976" spans="2:2">
      <c r="B1976" s="30" t="str">
        <f>IF('37_P_Ac'!B1975="","",'37_P_Ac'!B1975)</f>
        <v/>
      </c>
    </row>
    <row r="1977" spans="2:2">
      <c r="B1977" s="30" t="str">
        <f>IF('37_P_Ac'!B1976="","",'37_P_Ac'!B1976)</f>
        <v/>
      </c>
    </row>
    <row r="1978" spans="2:2">
      <c r="B1978" s="30" t="str">
        <f>IF('37_P_Ac'!B1977="","",'37_P_Ac'!B1977)</f>
        <v/>
      </c>
    </row>
    <row r="1979" spans="2:2">
      <c r="B1979" s="30" t="str">
        <f>IF('37_P_Ac'!B1978="","",'37_P_Ac'!B1978)</f>
        <v/>
      </c>
    </row>
    <row r="1980" spans="2:2">
      <c r="B1980" s="30" t="str">
        <f>IF('37_P_Ac'!B1979="","",'37_P_Ac'!B1979)</f>
        <v/>
      </c>
    </row>
    <row r="1981" spans="2:2">
      <c r="B1981" s="30" t="str">
        <f>IF('37_P_Ac'!B1980="","",'37_P_Ac'!B1980)</f>
        <v/>
      </c>
    </row>
    <row r="1982" spans="2:2">
      <c r="B1982" s="30" t="str">
        <f>IF('37_P_Ac'!B1981="","",'37_P_Ac'!B1981)</f>
        <v/>
      </c>
    </row>
    <row r="1983" spans="2:2">
      <c r="B1983" s="30" t="str">
        <f>IF('37_P_Ac'!B1982="","",'37_P_Ac'!B1982)</f>
        <v/>
      </c>
    </row>
    <row r="1984" spans="2:2">
      <c r="B1984" s="30" t="str">
        <f>IF('37_P_Ac'!B1983="","",'37_P_Ac'!B1983)</f>
        <v/>
      </c>
    </row>
    <row r="1985" spans="2:2">
      <c r="B1985" s="30" t="str">
        <f>IF('37_P_Ac'!B1984="","",'37_P_Ac'!B1984)</f>
        <v/>
      </c>
    </row>
    <row r="1986" spans="2:2">
      <c r="B1986" s="30" t="str">
        <f>IF('37_P_Ac'!B1985="","",'37_P_Ac'!B1985)</f>
        <v/>
      </c>
    </row>
    <row r="1987" spans="2:2">
      <c r="B1987" s="30" t="str">
        <f>IF('37_P_Ac'!B1986="","",'37_P_Ac'!B1986)</f>
        <v/>
      </c>
    </row>
    <row r="1988" spans="2:2">
      <c r="B1988" s="30" t="str">
        <f>IF('37_P_Ac'!B1987="","",'37_P_Ac'!B1987)</f>
        <v/>
      </c>
    </row>
    <row r="1989" spans="2:2">
      <c r="B1989" s="30" t="str">
        <f>IF('37_P_Ac'!B1988="","",'37_P_Ac'!B1988)</f>
        <v/>
      </c>
    </row>
    <row r="1990" spans="2:2">
      <c r="B1990" s="30" t="str">
        <f>IF('37_P_Ac'!B1989="","",'37_P_Ac'!B1989)</f>
        <v/>
      </c>
    </row>
    <row r="1991" spans="2:2">
      <c r="B1991" s="30" t="str">
        <f>IF('37_P_Ac'!B1990="","",'37_P_Ac'!B1990)</f>
        <v/>
      </c>
    </row>
    <row r="1992" spans="2:2">
      <c r="B1992" s="30" t="str">
        <f>IF('37_P_Ac'!B1991="","",'37_P_Ac'!B1991)</f>
        <v/>
      </c>
    </row>
    <row r="1993" spans="2:2">
      <c r="B1993" s="30" t="str">
        <f>IF('37_P_Ac'!B1992="","",'37_P_Ac'!B1992)</f>
        <v/>
      </c>
    </row>
    <row r="1994" spans="2:2">
      <c r="B1994" s="30" t="str">
        <f>IF('37_P_Ac'!B1993="","",'37_P_Ac'!B1993)</f>
        <v/>
      </c>
    </row>
    <row r="1995" spans="2:2">
      <c r="B1995" s="30" t="str">
        <f>IF('37_P_Ac'!B1994="","",'37_P_Ac'!B1994)</f>
        <v/>
      </c>
    </row>
    <row r="1996" spans="2:2">
      <c r="B1996" s="30" t="str">
        <f>IF('37_P_Ac'!B1995="","",'37_P_Ac'!B1995)</f>
        <v/>
      </c>
    </row>
    <row r="1997" spans="2:2">
      <c r="B1997" s="30" t="str">
        <f>IF('37_P_Ac'!B1996="","",'37_P_Ac'!B1996)</f>
        <v/>
      </c>
    </row>
    <row r="1998" spans="2:2">
      <c r="B1998" s="30" t="str">
        <f>IF('37_P_Ac'!B1997="","",'37_P_Ac'!B1997)</f>
        <v/>
      </c>
    </row>
    <row r="1999" spans="2:2">
      <c r="B1999" s="30" t="str">
        <f>IF('37_P_Ac'!B1998="","",'37_P_Ac'!B1998)</f>
        <v/>
      </c>
    </row>
    <row r="2000" spans="2:2">
      <c r="B2000" s="30" t="str">
        <f>IF('37_P_Ac'!B1999="","",'37_P_Ac'!B1999)</f>
        <v/>
      </c>
    </row>
    <row r="2001" spans="2:2">
      <c r="B2001" s="30" t="str">
        <f>IF('37_P_Ac'!B2000="","",'37_P_Ac'!B2000)</f>
        <v/>
      </c>
    </row>
    <row r="2002" spans="2:2">
      <c r="B2002" s="30" t="str">
        <f>IF('37_P_Ac'!B2001="","",'37_P_Ac'!B2001)</f>
        <v/>
      </c>
    </row>
    <row r="2003" spans="2:2">
      <c r="B2003" s="30" t="str">
        <f>IF('37_P_Ac'!B2002="","",'37_P_Ac'!B2002)</f>
        <v/>
      </c>
    </row>
    <row r="2004" spans="2:2">
      <c r="B2004" s="30" t="str">
        <f>IF('37_P_Ac'!B2003="","",'37_P_Ac'!B2003)</f>
        <v/>
      </c>
    </row>
    <row r="2005" spans="2:2">
      <c r="B2005" s="30" t="str">
        <f>IF('37_P_Ac'!B2004="","",'37_P_Ac'!B2004)</f>
        <v/>
      </c>
    </row>
    <row r="2006" spans="2:2">
      <c r="B2006" s="30" t="str">
        <f>IF('37_P_Ac'!B2005="","",'37_P_Ac'!B2005)</f>
        <v/>
      </c>
    </row>
    <row r="2007" spans="2:2">
      <c r="B2007" s="30" t="str">
        <f>IF('37_P_Ac'!B2006="","",'37_P_Ac'!B2006)</f>
        <v/>
      </c>
    </row>
    <row r="2008" spans="2:2">
      <c r="B2008" s="30" t="str">
        <f>IF('37_P_Ac'!B2007="","",'37_P_Ac'!B2007)</f>
        <v/>
      </c>
    </row>
    <row r="2009" spans="2:2">
      <c r="B2009" s="30" t="str">
        <f>IF('37_P_Ac'!B2008="","",'37_P_Ac'!B2008)</f>
        <v/>
      </c>
    </row>
    <row r="2010" spans="2:2">
      <c r="B2010" s="30" t="str">
        <f>IF('37_P_Ac'!B2009="","",'37_P_Ac'!B2009)</f>
        <v/>
      </c>
    </row>
  </sheetData>
  <sheetProtection selectLockedCells="1"/>
  <autoFilter ref="A9:D9"/>
  <mergeCells count="3">
    <mergeCell ref="B1:D1"/>
    <mergeCell ref="B2:D2"/>
    <mergeCell ref="B3:D3"/>
  </mergeCells>
  <phoneticPr fontId="33" type="noConversion"/>
  <conditionalFormatting sqref="B1:B3">
    <cfRule type="containsBlanks" dxfId="12" priority="2">
      <formula>LEN(TRIM(B1))=0</formula>
    </cfRule>
  </conditionalFormatting>
  <conditionalFormatting sqref="C10:D65536 A10:A65536">
    <cfRule type="containsBlanks" dxfId="11"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B1" sqref="B1:D3"/>
    </sheetView>
  </sheetViews>
  <sheetFormatPr defaultRowHeight="15"/>
  <cols>
    <col min="1" max="1" width="5" style="9" customWidth="1"/>
    <col min="2" max="2" width="25.625" style="20" customWidth="1"/>
    <col min="3" max="3" width="24" style="20" customWidth="1"/>
    <col min="4" max="4" width="18.625" style="21" customWidth="1"/>
    <col min="5" max="5" width="20" style="21" customWidth="1"/>
    <col min="6" max="7" width="11.375" style="21" customWidth="1"/>
    <col min="8" max="8" width="12.375" style="21" customWidth="1"/>
    <col min="9" max="16384" width="9" style="2"/>
  </cols>
  <sheetData>
    <row r="1" spans="1:8">
      <c r="A1" s="1" t="s">
        <v>165</v>
      </c>
      <c r="B1" s="183" t="str">
        <f>IF('1_GO'!C3="","",'1_GO'!C3)</f>
        <v>Personel İşlemleri Süreç Grubu</v>
      </c>
      <c r="C1" s="184"/>
      <c r="D1" s="19" t="s">
        <v>181</v>
      </c>
      <c r="E1" s="2"/>
      <c r="F1" s="2"/>
      <c r="G1" s="2"/>
      <c r="H1" s="2"/>
    </row>
    <row r="2" spans="1:8">
      <c r="A2" s="1" t="s">
        <v>167</v>
      </c>
      <c r="B2" s="185" t="str">
        <f>IF('1_GO'!C4="","",'1_GO'!C4)</f>
        <v>Atama İşlemleri Ana Süreci</v>
      </c>
      <c r="C2" s="186"/>
      <c r="D2" s="2"/>
      <c r="E2" s="2"/>
      <c r="F2" s="2"/>
      <c r="G2" s="2"/>
      <c r="H2" s="2"/>
    </row>
    <row r="3" spans="1:8">
      <c r="A3" s="1" t="s">
        <v>166</v>
      </c>
      <c r="B3" s="187" t="str">
        <f>IF('1_GO'!C5="","",'1_GO'!C5)</f>
        <v>İntibak İşlem Süreci</v>
      </c>
      <c r="C3" s="188"/>
      <c r="D3" s="2"/>
      <c r="E3" s="2"/>
      <c r="F3" s="2"/>
      <c r="G3" s="2"/>
      <c r="H3" s="2"/>
    </row>
    <row r="4" spans="1:8">
      <c r="A4" s="2"/>
      <c r="B4" s="2"/>
      <c r="C4" s="2"/>
      <c r="D4" s="2"/>
      <c r="E4" s="2"/>
      <c r="F4" s="2"/>
      <c r="G4" s="2"/>
      <c r="H4" s="2"/>
    </row>
    <row r="5" spans="1:8" ht="21.75">
      <c r="A5" s="3" t="s">
        <v>140</v>
      </c>
      <c r="B5" s="4"/>
      <c r="C5" s="5"/>
      <c r="D5" s="2"/>
      <c r="E5" s="2"/>
      <c r="F5" s="2"/>
      <c r="G5" s="2"/>
      <c r="H5" s="2"/>
    </row>
    <row r="6" spans="1:8">
      <c r="A6" s="6"/>
      <c r="B6" s="7"/>
      <c r="C6" s="8"/>
      <c r="D6" s="2"/>
      <c r="E6" s="2"/>
      <c r="F6" s="2"/>
      <c r="G6" s="2"/>
      <c r="H6" s="2"/>
    </row>
    <row r="7" spans="1:8" ht="21.75">
      <c r="A7" s="100"/>
      <c r="B7" s="2"/>
      <c r="C7" s="2"/>
      <c r="D7" s="2"/>
      <c r="E7" s="2"/>
      <c r="F7" s="26"/>
      <c r="G7" s="2"/>
      <c r="H7" s="2"/>
    </row>
    <row r="8" spans="1:8" ht="30">
      <c r="A8" s="1" t="s">
        <v>163</v>
      </c>
      <c r="B8" s="1" t="s">
        <v>131</v>
      </c>
      <c r="C8" s="1" t="s">
        <v>132</v>
      </c>
      <c r="D8" s="1" t="s">
        <v>133</v>
      </c>
      <c r="E8" s="1" t="s">
        <v>134</v>
      </c>
      <c r="F8" s="11" t="s">
        <v>135</v>
      </c>
      <c r="G8" s="1" t="s">
        <v>136</v>
      </c>
      <c r="H8" s="1" t="s">
        <v>215</v>
      </c>
    </row>
    <row r="9" spans="1:8">
      <c r="H9" s="21">
        <f>F9*G9</f>
        <v>0</v>
      </c>
    </row>
    <row r="10" spans="1:8">
      <c r="H10" s="21">
        <f t="shared" ref="H10:H73" si="0">F10*G10</f>
        <v>0</v>
      </c>
    </row>
    <row r="11" spans="1:8">
      <c r="H11" s="21">
        <f t="shared" si="0"/>
        <v>0</v>
      </c>
    </row>
    <row r="12" spans="1:8">
      <c r="H12" s="21">
        <f t="shared" si="0"/>
        <v>0</v>
      </c>
    </row>
    <row r="13" spans="1:8">
      <c r="H13" s="21">
        <f t="shared" si="0"/>
        <v>0</v>
      </c>
    </row>
    <row r="14" spans="1:8">
      <c r="H14" s="21">
        <f t="shared" si="0"/>
        <v>0</v>
      </c>
    </row>
    <row r="15" spans="1:8">
      <c r="H15" s="21">
        <f t="shared" si="0"/>
        <v>0</v>
      </c>
    </row>
    <row r="16" spans="1:8">
      <c r="H16" s="21">
        <f t="shared" si="0"/>
        <v>0</v>
      </c>
    </row>
    <row r="17" spans="8:8">
      <c r="H17" s="21">
        <f t="shared" si="0"/>
        <v>0</v>
      </c>
    </row>
    <row r="18" spans="8:8">
      <c r="H18" s="21">
        <f t="shared" si="0"/>
        <v>0</v>
      </c>
    </row>
    <row r="19" spans="8:8">
      <c r="H19" s="21">
        <f t="shared" si="0"/>
        <v>0</v>
      </c>
    </row>
    <row r="20" spans="8:8">
      <c r="H20" s="21">
        <f t="shared" si="0"/>
        <v>0</v>
      </c>
    </row>
    <row r="21" spans="8:8">
      <c r="H21" s="21">
        <f t="shared" si="0"/>
        <v>0</v>
      </c>
    </row>
    <row r="22" spans="8:8">
      <c r="H22" s="21">
        <f t="shared" si="0"/>
        <v>0</v>
      </c>
    </row>
    <row r="23" spans="8:8">
      <c r="H23" s="21">
        <f t="shared" si="0"/>
        <v>0</v>
      </c>
    </row>
    <row r="24" spans="8:8">
      <c r="H24" s="21">
        <f t="shared" si="0"/>
        <v>0</v>
      </c>
    </row>
    <row r="25" spans="8:8">
      <c r="H25" s="21">
        <f t="shared" si="0"/>
        <v>0</v>
      </c>
    </row>
    <row r="26" spans="8:8">
      <c r="H26" s="21">
        <f t="shared" si="0"/>
        <v>0</v>
      </c>
    </row>
    <row r="27" spans="8:8">
      <c r="H27" s="21">
        <f t="shared" si="0"/>
        <v>0</v>
      </c>
    </row>
    <row r="28" spans="8:8">
      <c r="H28" s="21">
        <f t="shared" si="0"/>
        <v>0</v>
      </c>
    </row>
    <row r="29" spans="8:8">
      <c r="H29" s="21">
        <f t="shared" si="0"/>
        <v>0</v>
      </c>
    </row>
    <row r="30" spans="8:8">
      <c r="H30" s="21">
        <f t="shared" si="0"/>
        <v>0</v>
      </c>
    </row>
    <row r="31" spans="8:8">
      <c r="H31" s="21">
        <f t="shared" si="0"/>
        <v>0</v>
      </c>
    </row>
    <row r="32" spans="8:8">
      <c r="H32" s="21">
        <f t="shared" si="0"/>
        <v>0</v>
      </c>
    </row>
    <row r="33" spans="8:8">
      <c r="H33" s="21">
        <f t="shared" si="0"/>
        <v>0</v>
      </c>
    </row>
    <row r="34" spans="8:8">
      <c r="H34" s="21">
        <f t="shared" si="0"/>
        <v>0</v>
      </c>
    </row>
    <row r="35" spans="8:8">
      <c r="H35" s="21">
        <f t="shared" si="0"/>
        <v>0</v>
      </c>
    </row>
    <row r="36" spans="8:8">
      <c r="H36" s="21">
        <f t="shared" si="0"/>
        <v>0</v>
      </c>
    </row>
    <row r="37" spans="8:8">
      <c r="H37" s="21">
        <f t="shared" si="0"/>
        <v>0</v>
      </c>
    </row>
    <row r="38" spans="8:8">
      <c r="H38" s="21">
        <f t="shared" si="0"/>
        <v>0</v>
      </c>
    </row>
    <row r="39" spans="8:8">
      <c r="H39" s="21">
        <f t="shared" si="0"/>
        <v>0</v>
      </c>
    </row>
    <row r="40" spans="8:8">
      <c r="H40" s="21">
        <f t="shared" si="0"/>
        <v>0</v>
      </c>
    </row>
    <row r="41" spans="8:8">
      <c r="H41" s="21">
        <f t="shared" si="0"/>
        <v>0</v>
      </c>
    </row>
    <row r="42" spans="8:8">
      <c r="H42" s="21">
        <f t="shared" si="0"/>
        <v>0</v>
      </c>
    </row>
    <row r="43" spans="8:8">
      <c r="H43" s="21">
        <f t="shared" si="0"/>
        <v>0</v>
      </c>
    </row>
    <row r="44" spans="8:8">
      <c r="H44" s="21">
        <f t="shared" si="0"/>
        <v>0</v>
      </c>
    </row>
    <row r="45" spans="8:8">
      <c r="H45" s="21">
        <f t="shared" si="0"/>
        <v>0</v>
      </c>
    </row>
    <row r="46" spans="8:8">
      <c r="H46" s="21">
        <f t="shared" si="0"/>
        <v>0</v>
      </c>
    </row>
    <row r="47" spans="8:8">
      <c r="H47" s="21">
        <f t="shared" si="0"/>
        <v>0</v>
      </c>
    </row>
    <row r="48" spans="8:8">
      <c r="H48" s="21">
        <f t="shared" si="0"/>
        <v>0</v>
      </c>
    </row>
    <row r="49" spans="8:8">
      <c r="H49" s="21">
        <f t="shared" si="0"/>
        <v>0</v>
      </c>
    </row>
    <row r="50" spans="8:8">
      <c r="H50" s="21">
        <f t="shared" si="0"/>
        <v>0</v>
      </c>
    </row>
    <row r="51" spans="8:8">
      <c r="H51" s="21">
        <f t="shared" si="0"/>
        <v>0</v>
      </c>
    </row>
    <row r="52" spans="8:8">
      <c r="H52" s="21">
        <f t="shared" si="0"/>
        <v>0</v>
      </c>
    </row>
    <row r="53" spans="8:8">
      <c r="H53" s="21">
        <f t="shared" si="0"/>
        <v>0</v>
      </c>
    </row>
    <row r="54" spans="8:8">
      <c r="H54" s="21">
        <f t="shared" si="0"/>
        <v>0</v>
      </c>
    </row>
    <row r="55" spans="8:8">
      <c r="H55" s="21">
        <f t="shared" si="0"/>
        <v>0</v>
      </c>
    </row>
    <row r="56" spans="8:8">
      <c r="H56" s="21">
        <f t="shared" si="0"/>
        <v>0</v>
      </c>
    </row>
    <row r="57" spans="8:8">
      <c r="H57" s="21">
        <f t="shared" si="0"/>
        <v>0</v>
      </c>
    </row>
    <row r="58" spans="8:8">
      <c r="H58" s="21">
        <f t="shared" si="0"/>
        <v>0</v>
      </c>
    </row>
    <row r="59" spans="8:8">
      <c r="H59" s="21">
        <f t="shared" si="0"/>
        <v>0</v>
      </c>
    </row>
    <row r="60" spans="8:8">
      <c r="H60" s="21">
        <f t="shared" si="0"/>
        <v>0</v>
      </c>
    </row>
    <row r="61" spans="8:8">
      <c r="H61" s="21">
        <f t="shared" si="0"/>
        <v>0</v>
      </c>
    </row>
    <row r="62" spans="8:8">
      <c r="H62" s="21">
        <f t="shared" si="0"/>
        <v>0</v>
      </c>
    </row>
    <row r="63" spans="8:8">
      <c r="H63" s="21">
        <f t="shared" si="0"/>
        <v>0</v>
      </c>
    </row>
    <row r="64" spans="8:8">
      <c r="H64" s="21">
        <f t="shared" si="0"/>
        <v>0</v>
      </c>
    </row>
    <row r="65" spans="8:8">
      <c r="H65" s="21">
        <f t="shared" si="0"/>
        <v>0</v>
      </c>
    </row>
    <row r="66" spans="8:8">
      <c r="H66" s="21">
        <f t="shared" si="0"/>
        <v>0</v>
      </c>
    </row>
    <row r="67" spans="8:8">
      <c r="H67" s="21">
        <f t="shared" si="0"/>
        <v>0</v>
      </c>
    </row>
    <row r="68" spans="8:8">
      <c r="H68" s="21">
        <f t="shared" si="0"/>
        <v>0</v>
      </c>
    </row>
    <row r="69" spans="8:8">
      <c r="H69" s="21">
        <f t="shared" si="0"/>
        <v>0</v>
      </c>
    </row>
    <row r="70" spans="8:8">
      <c r="H70" s="21">
        <f t="shared" si="0"/>
        <v>0</v>
      </c>
    </row>
    <row r="71" spans="8:8">
      <c r="H71" s="21">
        <f t="shared" si="0"/>
        <v>0</v>
      </c>
    </row>
    <row r="72" spans="8:8">
      <c r="H72" s="21">
        <f t="shared" si="0"/>
        <v>0</v>
      </c>
    </row>
    <row r="73" spans="8:8">
      <c r="H73" s="21">
        <f t="shared" si="0"/>
        <v>0</v>
      </c>
    </row>
    <row r="74" spans="8:8">
      <c r="H74" s="21">
        <f t="shared" ref="H74:H137" si="1">F74*G74</f>
        <v>0</v>
      </c>
    </row>
    <row r="75" spans="8:8">
      <c r="H75" s="21">
        <f t="shared" si="1"/>
        <v>0</v>
      </c>
    </row>
    <row r="76" spans="8:8">
      <c r="H76" s="21">
        <f t="shared" si="1"/>
        <v>0</v>
      </c>
    </row>
    <row r="77" spans="8:8">
      <c r="H77" s="21">
        <f t="shared" si="1"/>
        <v>0</v>
      </c>
    </row>
    <row r="78" spans="8:8">
      <c r="H78" s="21">
        <f t="shared" si="1"/>
        <v>0</v>
      </c>
    </row>
    <row r="79" spans="8:8">
      <c r="H79" s="21">
        <f t="shared" si="1"/>
        <v>0</v>
      </c>
    </row>
    <row r="80" spans="8:8">
      <c r="H80" s="21">
        <f t="shared" si="1"/>
        <v>0</v>
      </c>
    </row>
    <row r="81" spans="8:8">
      <c r="H81" s="21">
        <f t="shared" si="1"/>
        <v>0</v>
      </c>
    </row>
    <row r="82" spans="8:8">
      <c r="H82" s="21">
        <f t="shared" si="1"/>
        <v>0</v>
      </c>
    </row>
    <row r="83" spans="8:8">
      <c r="H83" s="21">
        <f t="shared" si="1"/>
        <v>0</v>
      </c>
    </row>
    <row r="84" spans="8:8">
      <c r="H84" s="21">
        <f t="shared" si="1"/>
        <v>0</v>
      </c>
    </row>
    <row r="85" spans="8:8">
      <c r="H85" s="21">
        <f t="shared" si="1"/>
        <v>0</v>
      </c>
    </row>
    <row r="86" spans="8:8">
      <c r="H86" s="21">
        <f t="shared" si="1"/>
        <v>0</v>
      </c>
    </row>
    <row r="87" spans="8:8">
      <c r="H87" s="21">
        <f t="shared" si="1"/>
        <v>0</v>
      </c>
    </row>
    <row r="88" spans="8:8">
      <c r="H88" s="21">
        <f t="shared" si="1"/>
        <v>0</v>
      </c>
    </row>
    <row r="89" spans="8:8">
      <c r="H89" s="21">
        <f t="shared" si="1"/>
        <v>0</v>
      </c>
    </row>
    <row r="90" spans="8:8">
      <c r="H90" s="21">
        <f t="shared" si="1"/>
        <v>0</v>
      </c>
    </row>
    <row r="91" spans="8:8">
      <c r="H91" s="21">
        <f t="shared" si="1"/>
        <v>0</v>
      </c>
    </row>
    <row r="92" spans="8:8">
      <c r="H92" s="21">
        <f t="shared" si="1"/>
        <v>0</v>
      </c>
    </row>
    <row r="93" spans="8:8">
      <c r="H93" s="21">
        <f t="shared" si="1"/>
        <v>0</v>
      </c>
    </row>
    <row r="94" spans="8:8">
      <c r="H94" s="21">
        <f t="shared" si="1"/>
        <v>0</v>
      </c>
    </row>
    <row r="95" spans="8:8">
      <c r="H95" s="21">
        <f t="shared" si="1"/>
        <v>0</v>
      </c>
    </row>
    <row r="96" spans="8:8">
      <c r="H96" s="21">
        <f t="shared" si="1"/>
        <v>0</v>
      </c>
    </row>
    <row r="97" spans="8:8">
      <c r="H97" s="21">
        <f t="shared" si="1"/>
        <v>0</v>
      </c>
    </row>
    <row r="98" spans="8:8">
      <c r="H98" s="21">
        <f t="shared" si="1"/>
        <v>0</v>
      </c>
    </row>
    <row r="99" spans="8:8">
      <c r="H99" s="21">
        <f t="shared" si="1"/>
        <v>0</v>
      </c>
    </row>
    <row r="100" spans="8:8">
      <c r="H100" s="21">
        <f t="shared" si="1"/>
        <v>0</v>
      </c>
    </row>
    <row r="101" spans="8:8">
      <c r="H101" s="21">
        <f t="shared" si="1"/>
        <v>0</v>
      </c>
    </row>
    <row r="102" spans="8:8">
      <c r="H102" s="21">
        <f t="shared" si="1"/>
        <v>0</v>
      </c>
    </row>
    <row r="103" spans="8:8">
      <c r="H103" s="21">
        <f t="shared" si="1"/>
        <v>0</v>
      </c>
    </row>
    <row r="104" spans="8:8">
      <c r="H104" s="21">
        <f t="shared" si="1"/>
        <v>0</v>
      </c>
    </row>
    <row r="105" spans="8:8">
      <c r="H105" s="21">
        <f t="shared" si="1"/>
        <v>0</v>
      </c>
    </row>
    <row r="106" spans="8:8">
      <c r="H106" s="21">
        <f t="shared" si="1"/>
        <v>0</v>
      </c>
    </row>
    <row r="107" spans="8:8">
      <c r="H107" s="21">
        <f t="shared" si="1"/>
        <v>0</v>
      </c>
    </row>
    <row r="108" spans="8:8">
      <c r="H108" s="21">
        <f t="shared" si="1"/>
        <v>0</v>
      </c>
    </row>
    <row r="109" spans="8:8">
      <c r="H109" s="21">
        <f t="shared" si="1"/>
        <v>0</v>
      </c>
    </row>
    <row r="110" spans="8:8">
      <c r="H110" s="21">
        <f t="shared" si="1"/>
        <v>0</v>
      </c>
    </row>
    <row r="111" spans="8:8">
      <c r="H111" s="21">
        <f t="shared" si="1"/>
        <v>0</v>
      </c>
    </row>
    <row r="112" spans="8:8">
      <c r="H112" s="21">
        <f t="shared" si="1"/>
        <v>0</v>
      </c>
    </row>
    <row r="113" spans="8:8">
      <c r="H113" s="21">
        <f t="shared" si="1"/>
        <v>0</v>
      </c>
    </row>
    <row r="114" spans="8:8">
      <c r="H114" s="21">
        <f t="shared" si="1"/>
        <v>0</v>
      </c>
    </row>
    <row r="115" spans="8:8">
      <c r="H115" s="21">
        <f t="shared" si="1"/>
        <v>0</v>
      </c>
    </row>
    <row r="116" spans="8:8">
      <c r="H116" s="21">
        <f t="shared" si="1"/>
        <v>0</v>
      </c>
    </row>
    <row r="117" spans="8:8">
      <c r="H117" s="21">
        <f t="shared" si="1"/>
        <v>0</v>
      </c>
    </row>
    <row r="118" spans="8:8">
      <c r="H118" s="21">
        <f t="shared" si="1"/>
        <v>0</v>
      </c>
    </row>
    <row r="119" spans="8:8">
      <c r="H119" s="21">
        <f t="shared" si="1"/>
        <v>0</v>
      </c>
    </row>
    <row r="120" spans="8:8">
      <c r="H120" s="21">
        <f t="shared" si="1"/>
        <v>0</v>
      </c>
    </row>
    <row r="121" spans="8:8">
      <c r="H121" s="21">
        <f t="shared" si="1"/>
        <v>0</v>
      </c>
    </row>
    <row r="122" spans="8:8">
      <c r="H122" s="21">
        <f t="shared" si="1"/>
        <v>0</v>
      </c>
    </row>
    <row r="123" spans="8:8">
      <c r="H123" s="21">
        <f t="shared" si="1"/>
        <v>0</v>
      </c>
    </row>
    <row r="124" spans="8:8">
      <c r="H124" s="21">
        <f t="shared" si="1"/>
        <v>0</v>
      </c>
    </row>
    <row r="125" spans="8:8">
      <c r="H125" s="21">
        <f t="shared" si="1"/>
        <v>0</v>
      </c>
    </row>
    <row r="126" spans="8:8">
      <c r="H126" s="21">
        <f t="shared" si="1"/>
        <v>0</v>
      </c>
    </row>
    <row r="127" spans="8:8">
      <c r="H127" s="21">
        <f t="shared" si="1"/>
        <v>0</v>
      </c>
    </row>
    <row r="128" spans="8:8">
      <c r="H128" s="21">
        <f t="shared" si="1"/>
        <v>0</v>
      </c>
    </row>
    <row r="129" spans="8:8">
      <c r="H129" s="21">
        <f t="shared" si="1"/>
        <v>0</v>
      </c>
    </row>
    <row r="130" spans="8:8">
      <c r="H130" s="21">
        <f t="shared" si="1"/>
        <v>0</v>
      </c>
    </row>
    <row r="131" spans="8:8">
      <c r="H131" s="21">
        <f t="shared" si="1"/>
        <v>0</v>
      </c>
    </row>
    <row r="132" spans="8:8">
      <c r="H132" s="21">
        <f t="shared" si="1"/>
        <v>0</v>
      </c>
    </row>
    <row r="133" spans="8:8">
      <c r="H133" s="21">
        <f t="shared" si="1"/>
        <v>0</v>
      </c>
    </row>
    <row r="134" spans="8:8">
      <c r="H134" s="21">
        <f t="shared" si="1"/>
        <v>0</v>
      </c>
    </row>
    <row r="135" spans="8:8">
      <c r="H135" s="21">
        <f t="shared" si="1"/>
        <v>0</v>
      </c>
    </row>
    <row r="136" spans="8:8">
      <c r="H136" s="21">
        <f t="shared" si="1"/>
        <v>0</v>
      </c>
    </row>
    <row r="137" spans="8:8">
      <c r="H137" s="21">
        <f t="shared" si="1"/>
        <v>0</v>
      </c>
    </row>
    <row r="138" spans="8:8">
      <c r="H138" s="21">
        <f t="shared" ref="H138:H201" si="2">F138*G138</f>
        <v>0</v>
      </c>
    </row>
    <row r="139" spans="8:8">
      <c r="H139" s="21">
        <f t="shared" si="2"/>
        <v>0</v>
      </c>
    </row>
    <row r="140" spans="8:8">
      <c r="H140" s="21">
        <f t="shared" si="2"/>
        <v>0</v>
      </c>
    </row>
    <row r="141" spans="8:8">
      <c r="H141" s="21">
        <f t="shared" si="2"/>
        <v>0</v>
      </c>
    </row>
    <row r="142" spans="8:8">
      <c r="H142" s="21">
        <f t="shared" si="2"/>
        <v>0</v>
      </c>
    </row>
    <row r="143" spans="8:8">
      <c r="H143" s="21">
        <f t="shared" si="2"/>
        <v>0</v>
      </c>
    </row>
    <row r="144" spans="8:8">
      <c r="H144" s="21">
        <f t="shared" si="2"/>
        <v>0</v>
      </c>
    </row>
    <row r="145" spans="8:8">
      <c r="H145" s="21">
        <f t="shared" si="2"/>
        <v>0</v>
      </c>
    </row>
    <row r="146" spans="8:8">
      <c r="H146" s="21">
        <f t="shared" si="2"/>
        <v>0</v>
      </c>
    </row>
    <row r="147" spans="8:8">
      <c r="H147" s="21">
        <f t="shared" si="2"/>
        <v>0</v>
      </c>
    </row>
    <row r="148" spans="8:8">
      <c r="H148" s="21">
        <f t="shared" si="2"/>
        <v>0</v>
      </c>
    </row>
    <row r="149" spans="8:8">
      <c r="H149" s="21">
        <f t="shared" si="2"/>
        <v>0</v>
      </c>
    </row>
    <row r="150" spans="8:8">
      <c r="H150" s="21">
        <f t="shared" si="2"/>
        <v>0</v>
      </c>
    </row>
    <row r="151" spans="8:8">
      <c r="H151" s="21">
        <f t="shared" si="2"/>
        <v>0</v>
      </c>
    </row>
    <row r="152" spans="8:8">
      <c r="H152" s="21">
        <f t="shared" si="2"/>
        <v>0</v>
      </c>
    </row>
    <row r="153" spans="8:8">
      <c r="H153" s="21">
        <f t="shared" si="2"/>
        <v>0</v>
      </c>
    </row>
    <row r="154" spans="8:8">
      <c r="H154" s="21">
        <f t="shared" si="2"/>
        <v>0</v>
      </c>
    </row>
    <row r="155" spans="8:8">
      <c r="H155" s="21">
        <f t="shared" si="2"/>
        <v>0</v>
      </c>
    </row>
    <row r="156" spans="8:8">
      <c r="H156" s="21">
        <f t="shared" si="2"/>
        <v>0</v>
      </c>
    </row>
    <row r="157" spans="8:8">
      <c r="H157" s="21">
        <f t="shared" si="2"/>
        <v>0</v>
      </c>
    </row>
    <row r="158" spans="8:8">
      <c r="H158" s="21">
        <f t="shared" si="2"/>
        <v>0</v>
      </c>
    </row>
    <row r="159" spans="8:8">
      <c r="H159" s="21">
        <f t="shared" si="2"/>
        <v>0</v>
      </c>
    </row>
    <row r="160" spans="8:8">
      <c r="H160" s="21">
        <f t="shared" si="2"/>
        <v>0</v>
      </c>
    </row>
    <row r="161" spans="8:8">
      <c r="H161" s="21">
        <f t="shared" si="2"/>
        <v>0</v>
      </c>
    </row>
    <row r="162" spans="8:8">
      <c r="H162" s="21">
        <f t="shared" si="2"/>
        <v>0</v>
      </c>
    </row>
    <row r="163" spans="8:8">
      <c r="H163" s="21">
        <f t="shared" si="2"/>
        <v>0</v>
      </c>
    </row>
    <row r="164" spans="8:8">
      <c r="H164" s="21">
        <f t="shared" si="2"/>
        <v>0</v>
      </c>
    </row>
    <row r="165" spans="8:8">
      <c r="H165" s="21">
        <f t="shared" si="2"/>
        <v>0</v>
      </c>
    </row>
    <row r="166" spans="8:8">
      <c r="H166" s="21">
        <f t="shared" si="2"/>
        <v>0</v>
      </c>
    </row>
    <row r="167" spans="8:8">
      <c r="H167" s="21">
        <f t="shared" si="2"/>
        <v>0</v>
      </c>
    </row>
    <row r="168" spans="8:8">
      <c r="H168" s="21">
        <f t="shared" si="2"/>
        <v>0</v>
      </c>
    </row>
    <row r="169" spans="8:8">
      <c r="H169" s="21">
        <f t="shared" si="2"/>
        <v>0</v>
      </c>
    </row>
    <row r="170" spans="8:8">
      <c r="H170" s="21">
        <f t="shared" si="2"/>
        <v>0</v>
      </c>
    </row>
    <row r="171" spans="8:8">
      <c r="H171" s="21">
        <f t="shared" si="2"/>
        <v>0</v>
      </c>
    </row>
    <row r="172" spans="8:8">
      <c r="H172" s="21">
        <f t="shared" si="2"/>
        <v>0</v>
      </c>
    </row>
    <row r="173" spans="8:8">
      <c r="H173" s="21">
        <f t="shared" si="2"/>
        <v>0</v>
      </c>
    </row>
    <row r="174" spans="8:8">
      <c r="H174" s="21">
        <f t="shared" si="2"/>
        <v>0</v>
      </c>
    </row>
    <row r="175" spans="8:8">
      <c r="H175" s="21">
        <f t="shared" si="2"/>
        <v>0</v>
      </c>
    </row>
    <row r="176" spans="8:8">
      <c r="H176" s="21">
        <f t="shared" si="2"/>
        <v>0</v>
      </c>
    </row>
    <row r="177" spans="8:8">
      <c r="H177" s="21">
        <f t="shared" si="2"/>
        <v>0</v>
      </c>
    </row>
    <row r="178" spans="8:8">
      <c r="H178" s="21">
        <f t="shared" si="2"/>
        <v>0</v>
      </c>
    </row>
    <row r="179" spans="8:8">
      <c r="H179" s="21">
        <f t="shared" si="2"/>
        <v>0</v>
      </c>
    </row>
    <row r="180" spans="8:8">
      <c r="H180" s="21">
        <f t="shared" si="2"/>
        <v>0</v>
      </c>
    </row>
    <row r="181" spans="8:8">
      <c r="H181" s="21">
        <f t="shared" si="2"/>
        <v>0</v>
      </c>
    </row>
    <row r="182" spans="8:8">
      <c r="H182" s="21">
        <f t="shared" si="2"/>
        <v>0</v>
      </c>
    </row>
    <row r="183" spans="8:8">
      <c r="H183" s="21">
        <f t="shared" si="2"/>
        <v>0</v>
      </c>
    </row>
    <row r="184" spans="8:8">
      <c r="H184" s="21">
        <f t="shared" si="2"/>
        <v>0</v>
      </c>
    </row>
    <row r="185" spans="8:8">
      <c r="H185" s="21">
        <f t="shared" si="2"/>
        <v>0</v>
      </c>
    </row>
    <row r="186" spans="8:8">
      <c r="H186" s="21">
        <f t="shared" si="2"/>
        <v>0</v>
      </c>
    </row>
    <row r="187" spans="8:8">
      <c r="H187" s="21">
        <f t="shared" si="2"/>
        <v>0</v>
      </c>
    </row>
    <row r="188" spans="8:8">
      <c r="H188" s="21">
        <f t="shared" si="2"/>
        <v>0</v>
      </c>
    </row>
    <row r="189" spans="8:8">
      <c r="H189" s="21">
        <f t="shared" si="2"/>
        <v>0</v>
      </c>
    </row>
    <row r="190" spans="8:8">
      <c r="H190" s="21">
        <f t="shared" si="2"/>
        <v>0</v>
      </c>
    </row>
    <row r="191" spans="8:8">
      <c r="H191" s="21">
        <f t="shared" si="2"/>
        <v>0</v>
      </c>
    </row>
    <row r="192" spans="8:8">
      <c r="H192" s="21">
        <f t="shared" si="2"/>
        <v>0</v>
      </c>
    </row>
    <row r="193" spans="8:8">
      <c r="H193" s="21">
        <f t="shared" si="2"/>
        <v>0</v>
      </c>
    </row>
    <row r="194" spans="8:8">
      <c r="H194" s="21">
        <f t="shared" si="2"/>
        <v>0</v>
      </c>
    </row>
    <row r="195" spans="8:8">
      <c r="H195" s="21">
        <f t="shared" si="2"/>
        <v>0</v>
      </c>
    </row>
    <row r="196" spans="8:8">
      <c r="H196" s="21">
        <f t="shared" si="2"/>
        <v>0</v>
      </c>
    </row>
    <row r="197" spans="8:8">
      <c r="H197" s="21">
        <f t="shared" si="2"/>
        <v>0</v>
      </c>
    </row>
    <row r="198" spans="8:8">
      <c r="H198" s="21">
        <f t="shared" si="2"/>
        <v>0</v>
      </c>
    </row>
    <row r="199" spans="8:8">
      <c r="H199" s="21">
        <f t="shared" si="2"/>
        <v>0</v>
      </c>
    </row>
    <row r="200" spans="8:8">
      <c r="H200" s="21">
        <f t="shared" si="2"/>
        <v>0</v>
      </c>
    </row>
    <row r="201" spans="8:8">
      <c r="H201" s="21">
        <f t="shared" si="2"/>
        <v>0</v>
      </c>
    </row>
    <row r="202" spans="8:8">
      <c r="H202" s="21">
        <f t="shared" ref="H202:H265" si="3">F202*G202</f>
        <v>0</v>
      </c>
    </row>
    <row r="203" spans="8:8">
      <c r="H203" s="21">
        <f t="shared" si="3"/>
        <v>0</v>
      </c>
    </row>
    <row r="204" spans="8:8">
      <c r="H204" s="21">
        <f t="shared" si="3"/>
        <v>0</v>
      </c>
    </row>
    <row r="205" spans="8:8">
      <c r="H205" s="21">
        <f t="shared" si="3"/>
        <v>0</v>
      </c>
    </row>
    <row r="206" spans="8:8">
      <c r="H206" s="21">
        <f t="shared" si="3"/>
        <v>0</v>
      </c>
    </row>
    <row r="207" spans="8:8">
      <c r="H207" s="21">
        <f t="shared" si="3"/>
        <v>0</v>
      </c>
    </row>
    <row r="208" spans="8:8">
      <c r="H208" s="21">
        <f t="shared" si="3"/>
        <v>0</v>
      </c>
    </row>
    <row r="209" spans="8:8">
      <c r="H209" s="21">
        <f t="shared" si="3"/>
        <v>0</v>
      </c>
    </row>
    <row r="210" spans="8:8">
      <c r="H210" s="21">
        <f t="shared" si="3"/>
        <v>0</v>
      </c>
    </row>
    <row r="211" spans="8:8">
      <c r="H211" s="21">
        <f t="shared" si="3"/>
        <v>0</v>
      </c>
    </row>
    <row r="212" spans="8:8">
      <c r="H212" s="21">
        <f t="shared" si="3"/>
        <v>0</v>
      </c>
    </row>
    <row r="213" spans="8:8">
      <c r="H213" s="21">
        <f t="shared" si="3"/>
        <v>0</v>
      </c>
    </row>
    <row r="214" spans="8:8">
      <c r="H214" s="21">
        <f t="shared" si="3"/>
        <v>0</v>
      </c>
    </row>
    <row r="215" spans="8:8">
      <c r="H215" s="21">
        <f t="shared" si="3"/>
        <v>0</v>
      </c>
    </row>
    <row r="216" spans="8:8">
      <c r="H216" s="21">
        <f t="shared" si="3"/>
        <v>0</v>
      </c>
    </row>
    <row r="217" spans="8:8">
      <c r="H217" s="21">
        <f t="shared" si="3"/>
        <v>0</v>
      </c>
    </row>
    <row r="218" spans="8:8">
      <c r="H218" s="21">
        <f t="shared" si="3"/>
        <v>0</v>
      </c>
    </row>
    <row r="219" spans="8:8">
      <c r="H219" s="21">
        <f t="shared" si="3"/>
        <v>0</v>
      </c>
    </row>
    <row r="220" spans="8:8">
      <c r="H220" s="21">
        <f t="shared" si="3"/>
        <v>0</v>
      </c>
    </row>
    <row r="221" spans="8:8">
      <c r="H221" s="21">
        <f t="shared" si="3"/>
        <v>0</v>
      </c>
    </row>
    <row r="222" spans="8:8">
      <c r="H222" s="21">
        <f t="shared" si="3"/>
        <v>0</v>
      </c>
    </row>
    <row r="223" spans="8:8">
      <c r="H223" s="21">
        <f t="shared" si="3"/>
        <v>0</v>
      </c>
    </row>
    <row r="224" spans="8:8">
      <c r="H224" s="21">
        <f t="shared" si="3"/>
        <v>0</v>
      </c>
    </row>
    <row r="225" spans="8:8">
      <c r="H225" s="21">
        <f t="shared" si="3"/>
        <v>0</v>
      </c>
    </row>
    <row r="226" spans="8:8">
      <c r="H226" s="21">
        <f t="shared" si="3"/>
        <v>0</v>
      </c>
    </row>
    <row r="227" spans="8:8">
      <c r="H227" s="21">
        <f t="shared" si="3"/>
        <v>0</v>
      </c>
    </row>
    <row r="228" spans="8:8">
      <c r="H228" s="21">
        <f t="shared" si="3"/>
        <v>0</v>
      </c>
    </row>
    <row r="229" spans="8:8">
      <c r="H229" s="21">
        <f t="shared" si="3"/>
        <v>0</v>
      </c>
    </row>
    <row r="230" spans="8:8">
      <c r="H230" s="21">
        <f t="shared" si="3"/>
        <v>0</v>
      </c>
    </row>
    <row r="231" spans="8:8">
      <c r="H231" s="21">
        <f t="shared" si="3"/>
        <v>0</v>
      </c>
    </row>
    <row r="232" spans="8:8">
      <c r="H232" s="21">
        <f t="shared" si="3"/>
        <v>0</v>
      </c>
    </row>
    <row r="233" spans="8:8">
      <c r="H233" s="21">
        <f t="shared" si="3"/>
        <v>0</v>
      </c>
    </row>
    <row r="234" spans="8:8">
      <c r="H234" s="21">
        <f t="shared" si="3"/>
        <v>0</v>
      </c>
    </row>
    <row r="235" spans="8:8">
      <c r="H235" s="21">
        <f t="shared" si="3"/>
        <v>0</v>
      </c>
    </row>
    <row r="236" spans="8:8">
      <c r="H236" s="21">
        <f t="shared" si="3"/>
        <v>0</v>
      </c>
    </row>
    <row r="237" spans="8:8">
      <c r="H237" s="21">
        <f t="shared" si="3"/>
        <v>0</v>
      </c>
    </row>
    <row r="238" spans="8:8">
      <c r="H238" s="21">
        <f t="shared" si="3"/>
        <v>0</v>
      </c>
    </row>
    <row r="239" spans="8:8">
      <c r="H239" s="21">
        <f t="shared" si="3"/>
        <v>0</v>
      </c>
    </row>
    <row r="240" spans="8:8">
      <c r="H240" s="21">
        <f t="shared" si="3"/>
        <v>0</v>
      </c>
    </row>
    <row r="241" spans="8:8">
      <c r="H241" s="21">
        <f t="shared" si="3"/>
        <v>0</v>
      </c>
    </row>
    <row r="242" spans="8:8">
      <c r="H242" s="21">
        <f t="shared" si="3"/>
        <v>0</v>
      </c>
    </row>
    <row r="243" spans="8:8">
      <c r="H243" s="21">
        <f t="shared" si="3"/>
        <v>0</v>
      </c>
    </row>
    <row r="244" spans="8:8">
      <c r="H244" s="21">
        <f t="shared" si="3"/>
        <v>0</v>
      </c>
    </row>
    <row r="245" spans="8:8">
      <c r="H245" s="21">
        <f t="shared" si="3"/>
        <v>0</v>
      </c>
    </row>
    <row r="246" spans="8:8">
      <c r="H246" s="21">
        <f t="shared" si="3"/>
        <v>0</v>
      </c>
    </row>
    <row r="247" spans="8:8">
      <c r="H247" s="21">
        <f t="shared" si="3"/>
        <v>0</v>
      </c>
    </row>
    <row r="248" spans="8:8">
      <c r="H248" s="21">
        <f t="shared" si="3"/>
        <v>0</v>
      </c>
    </row>
    <row r="249" spans="8:8">
      <c r="H249" s="21">
        <f t="shared" si="3"/>
        <v>0</v>
      </c>
    </row>
    <row r="250" spans="8:8">
      <c r="H250" s="21">
        <f t="shared" si="3"/>
        <v>0</v>
      </c>
    </row>
    <row r="251" spans="8:8">
      <c r="H251" s="21">
        <f t="shared" si="3"/>
        <v>0</v>
      </c>
    </row>
    <row r="252" spans="8:8">
      <c r="H252" s="21">
        <f t="shared" si="3"/>
        <v>0</v>
      </c>
    </row>
    <row r="253" spans="8:8">
      <c r="H253" s="21">
        <f t="shared" si="3"/>
        <v>0</v>
      </c>
    </row>
    <row r="254" spans="8:8">
      <c r="H254" s="21">
        <f t="shared" si="3"/>
        <v>0</v>
      </c>
    </row>
    <row r="255" spans="8:8">
      <c r="H255" s="21">
        <f t="shared" si="3"/>
        <v>0</v>
      </c>
    </row>
    <row r="256" spans="8:8">
      <c r="H256" s="21">
        <f t="shared" si="3"/>
        <v>0</v>
      </c>
    </row>
    <row r="257" spans="8:8">
      <c r="H257" s="21">
        <f t="shared" si="3"/>
        <v>0</v>
      </c>
    </row>
    <row r="258" spans="8:8">
      <c r="H258" s="21">
        <f t="shared" si="3"/>
        <v>0</v>
      </c>
    </row>
    <row r="259" spans="8:8">
      <c r="H259" s="21">
        <f t="shared" si="3"/>
        <v>0</v>
      </c>
    </row>
    <row r="260" spans="8:8">
      <c r="H260" s="21">
        <f t="shared" si="3"/>
        <v>0</v>
      </c>
    </row>
    <row r="261" spans="8:8">
      <c r="H261" s="21">
        <f t="shared" si="3"/>
        <v>0</v>
      </c>
    </row>
    <row r="262" spans="8:8">
      <c r="H262" s="21">
        <f t="shared" si="3"/>
        <v>0</v>
      </c>
    </row>
    <row r="263" spans="8:8">
      <c r="H263" s="21">
        <f t="shared" si="3"/>
        <v>0</v>
      </c>
    </row>
    <row r="264" spans="8:8">
      <c r="H264" s="21">
        <f t="shared" si="3"/>
        <v>0</v>
      </c>
    </row>
    <row r="265" spans="8:8">
      <c r="H265" s="21">
        <f t="shared" si="3"/>
        <v>0</v>
      </c>
    </row>
    <row r="266" spans="8:8">
      <c r="H266" s="21">
        <f t="shared" ref="H266:H329" si="4">F266*G266</f>
        <v>0</v>
      </c>
    </row>
    <row r="267" spans="8:8">
      <c r="H267" s="21">
        <f t="shared" si="4"/>
        <v>0</v>
      </c>
    </row>
    <row r="268" spans="8:8">
      <c r="H268" s="21">
        <f t="shared" si="4"/>
        <v>0</v>
      </c>
    </row>
    <row r="269" spans="8:8">
      <c r="H269" s="21">
        <f t="shared" si="4"/>
        <v>0</v>
      </c>
    </row>
    <row r="270" spans="8:8">
      <c r="H270" s="21">
        <f t="shared" si="4"/>
        <v>0</v>
      </c>
    </row>
    <row r="271" spans="8:8">
      <c r="H271" s="21">
        <f t="shared" si="4"/>
        <v>0</v>
      </c>
    </row>
    <row r="272" spans="8:8">
      <c r="H272" s="21">
        <f t="shared" si="4"/>
        <v>0</v>
      </c>
    </row>
    <row r="273" spans="8:8">
      <c r="H273" s="21">
        <f t="shared" si="4"/>
        <v>0</v>
      </c>
    </row>
    <row r="274" spans="8:8">
      <c r="H274" s="21">
        <f t="shared" si="4"/>
        <v>0</v>
      </c>
    </row>
    <row r="275" spans="8:8">
      <c r="H275" s="21">
        <f t="shared" si="4"/>
        <v>0</v>
      </c>
    </row>
    <row r="276" spans="8:8">
      <c r="H276" s="21">
        <f t="shared" si="4"/>
        <v>0</v>
      </c>
    </row>
    <row r="277" spans="8:8">
      <c r="H277" s="21">
        <f t="shared" si="4"/>
        <v>0</v>
      </c>
    </row>
    <row r="278" spans="8:8">
      <c r="H278" s="21">
        <f t="shared" si="4"/>
        <v>0</v>
      </c>
    </row>
    <row r="279" spans="8:8">
      <c r="H279" s="21">
        <f t="shared" si="4"/>
        <v>0</v>
      </c>
    </row>
    <row r="280" spans="8:8">
      <c r="H280" s="21">
        <f t="shared" si="4"/>
        <v>0</v>
      </c>
    </row>
    <row r="281" spans="8:8">
      <c r="H281" s="21">
        <f t="shared" si="4"/>
        <v>0</v>
      </c>
    </row>
    <row r="282" spans="8:8">
      <c r="H282" s="21">
        <f t="shared" si="4"/>
        <v>0</v>
      </c>
    </row>
    <row r="283" spans="8:8">
      <c r="H283" s="21">
        <f t="shared" si="4"/>
        <v>0</v>
      </c>
    </row>
    <row r="284" spans="8:8">
      <c r="H284" s="21">
        <f t="shared" si="4"/>
        <v>0</v>
      </c>
    </row>
    <row r="285" spans="8:8">
      <c r="H285" s="21">
        <f t="shared" si="4"/>
        <v>0</v>
      </c>
    </row>
    <row r="286" spans="8:8">
      <c r="H286" s="21">
        <f t="shared" si="4"/>
        <v>0</v>
      </c>
    </row>
    <row r="287" spans="8:8">
      <c r="H287" s="21">
        <f t="shared" si="4"/>
        <v>0</v>
      </c>
    </row>
    <row r="288" spans="8:8">
      <c r="H288" s="21">
        <f t="shared" si="4"/>
        <v>0</v>
      </c>
    </row>
    <row r="289" spans="8:8">
      <c r="H289" s="21">
        <f t="shared" si="4"/>
        <v>0</v>
      </c>
    </row>
    <row r="290" spans="8:8">
      <c r="H290" s="21">
        <f t="shared" si="4"/>
        <v>0</v>
      </c>
    </row>
    <row r="291" spans="8:8">
      <c r="H291" s="21">
        <f t="shared" si="4"/>
        <v>0</v>
      </c>
    </row>
    <row r="292" spans="8:8">
      <c r="H292" s="21">
        <f t="shared" si="4"/>
        <v>0</v>
      </c>
    </row>
    <row r="293" spans="8:8">
      <c r="H293" s="21">
        <f t="shared" si="4"/>
        <v>0</v>
      </c>
    </row>
    <row r="294" spans="8:8">
      <c r="H294" s="21">
        <f t="shared" si="4"/>
        <v>0</v>
      </c>
    </row>
    <row r="295" spans="8:8">
      <c r="H295" s="21">
        <f t="shared" si="4"/>
        <v>0</v>
      </c>
    </row>
    <row r="296" spans="8:8">
      <c r="H296" s="21">
        <f t="shared" si="4"/>
        <v>0</v>
      </c>
    </row>
    <row r="297" spans="8:8">
      <c r="H297" s="21">
        <f t="shared" si="4"/>
        <v>0</v>
      </c>
    </row>
    <row r="298" spans="8:8">
      <c r="H298" s="21">
        <f t="shared" si="4"/>
        <v>0</v>
      </c>
    </row>
    <row r="299" spans="8:8">
      <c r="H299" s="21">
        <f t="shared" si="4"/>
        <v>0</v>
      </c>
    </row>
    <row r="300" spans="8:8">
      <c r="H300" s="21">
        <f t="shared" si="4"/>
        <v>0</v>
      </c>
    </row>
    <row r="301" spans="8:8">
      <c r="H301" s="21">
        <f t="shared" si="4"/>
        <v>0</v>
      </c>
    </row>
    <row r="302" spans="8:8">
      <c r="H302" s="21">
        <f t="shared" si="4"/>
        <v>0</v>
      </c>
    </row>
    <row r="303" spans="8:8">
      <c r="H303" s="21">
        <f t="shared" si="4"/>
        <v>0</v>
      </c>
    </row>
    <row r="304" spans="8:8">
      <c r="H304" s="21">
        <f t="shared" si="4"/>
        <v>0</v>
      </c>
    </row>
    <row r="305" spans="8:8">
      <c r="H305" s="21">
        <f t="shared" si="4"/>
        <v>0</v>
      </c>
    </row>
    <row r="306" spans="8:8">
      <c r="H306" s="21">
        <f t="shared" si="4"/>
        <v>0</v>
      </c>
    </row>
    <row r="307" spans="8:8">
      <c r="H307" s="21">
        <f t="shared" si="4"/>
        <v>0</v>
      </c>
    </row>
    <row r="308" spans="8:8">
      <c r="H308" s="21">
        <f t="shared" si="4"/>
        <v>0</v>
      </c>
    </row>
    <row r="309" spans="8:8">
      <c r="H309" s="21">
        <f t="shared" si="4"/>
        <v>0</v>
      </c>
    </row>
    <row r="310" spans="8:8">
      <c r="H310" s="21">
        <f t="shared" si="4"/>
        <v>0</v>
      </c>
    </row>
    <row r="311" spans="8:8">
      <c r="H311" s="21">
        <f t="shared" si="4"/>
        <v>0</v>
      </c>
    </row>
    <row r="312" spans="8:8">
      <c r="H312" s="21">
        <f t="shared" si="4"/>
        <v>0</v>
      </c>
    </row>
    <row r="313" spans="8:8">
      <c r="H313" s="21">
        <f t="shared" si="4"/>
        <v>0</v>
      </c>
    </row>
    <row r="314" spans="8:8">
      <c r="H314" s="21">
        <f t="shared" si="4"/>
        <v>0</v>
      </c>
    </row>
    <row r="315" spans="8:8">
      <c r="H315" s="21">
        <f t="shared" si="4"/>
        <v>0</v>
      </c>
    </row>
    <row r="316" spans="8:8">
      <c r="H316" s="21">
        <f t="shared" si="4"/>
        <v>0</v>
      </c>
    </row>
    <row r="317" spans="8:8">
      <c r="H317" s="21">
        <f t="shared" si="4"/>
        <v>0</v>
      </c>
    </row>
    <row r="318" spans="8:8">
      <c r="H318" s="21">
        <f t="shared" si="4"/>
        <v>0</v>
      </c>
    </row>
    <row r="319" spans="8:8">
      <c r="H319" s="21">
        <f t="shared" si="4"/>
        <v>0</v>
      </c>
    </row>
    <row r="320" spans="8:8">
      <c r="H320" s="21">
        <f t="shared" si="4"/>
        <v>0</v>
      </c>
    </row>
    <row r="321" spans="8:8">
      <c r="H321" s="21">
        <f t="shared" si="4"/>
        <v>0</v>
      </c>
    </row>
    <row r="322" spans="8:8">
      <c r="H322" s="21">
        <f t="shared" si="4"/>
        <v>0</v>
      </c>
    </row>
    <row r="323" spans="8:8">
      <c r="H323" s="21">
        <f t="shared" si="4"/>
        <v>0</v>
      </c>
    </row>
    <row r="324" spans="8:8">
      <c r="H324" s="21">
        <f t="shared" si="4"/>
        <v>0</v>
      </c>
    </row>
    <row r="325" spans="8:8">
      <c r="H325" s="21">
        <f t="shared" si="4"/>
        <v>0</v>
      </c>
    </row>
    <row r="326" spans="8:8">
      <c r="H326" s="21">
        <f t="shared" si="4"/>
        <v>0</v>
      </c>
    </row>
    <row r="327" spans="8:8">
      <c r="H327" s="21">
        <f t="shared" si="4"/>
        <v>0</v>
      </c>
    </row>
    <row r="328" spans="8:8">
      <c r="H328" s="21">
        <f t="shared" si="4"/>
        <v>0</v>
      </c>
    </row>
    <row r="329" spans="8:8">
      <c r="H329" s="21">
        <f t="shared" si="4"/>
        <v>0</v>
      </c>
    </row>
    <row r="330" spans="8:8">
      <c r="H330" s="21">
        <f t="shared" ref="H330:H393" si="5">F330*G330</f>
        <v>0</v>
      </c>
    </row>
    <row r="331" spans="8:8">
      <c r="H331" s="21">
        <f t="shared" si="5"/>
        <v>0</v>
      </c>
    </row>
    <row r="332" spans="8:8">
      <c r="H332" s="21">
        <f t="shared" si="5"/>
        <v>0</v>
      </c>
    </row>
    <row r="333" spans="8:8">
      <c r="H333" s="21">
        <f t="shared" si="5"/>
        <v>0</v>
      </c>
    </row>
    <row r="334" spans="8:8">
      <c r="H334" s="21">
        <f t="shared" si="5"/>
        <v>0</v>
      </c>
    </row>
    <row r="335" spans="8:8">
      <c r="H335" s="21">
        <f t="shared" si="5"/>
        <v>0</v>
      </c>
    </row>
    <row r="336" spans="8:8">
      <c r="H336" s="21">
        <f t="shared" si="5"/>
        <v>0</v>
      </c>
    </row>
    <row r="337" spans="8:8">
      <c r="H337" s="21">
        <f t="shared" si="5"/>
        <v>0</v>
      </c>
    </row>
    <row r="338" spans="8:8">
      <c r="H338" s="21">
        <f t="shared" si="5"/>
        <v>0</v>
      </c>
    </row>
    <row r="339" spans="8:8">
      <c r="H339" s="21">
        <f t="shared" si="5"/>
        <v>0</v>
      </c>
    </row>
    <row r="340" spans="8:8">
      <c r="H340" s="21">
        <f t="shared" si="5"/>
        <v>0</v>
      </c>
    </row>
    <row r="341" spans="8:8">
      <c r="H341" s="21">
        <f t="shared" si="5"/>
        <v>0</v>
      </c>
    </row>
    <row r="342" spans="8:8">
      <c r="H342" s="21">
        <f t="shared" si="5"/>
        <v>0</v>
      </c>
    </row>
    <row r="343" spans="8:8">
      <c r="H343" s="21">
        <f t="shared" si="5"/>
        <v>0</v>
      </c>
    </row>
    <row r="344" spans="8:8">
      <c r="H344" s="21">
        <f t="shared" si="5"/>
        <v>0</v>
      </c>
    </row>
    <row r="345" spans="8:8">
      <c r="H345" s="21">
        <f t="shared" si="5"/>
        <v>0</v>
      </c>
    </row>
    <row r="346" spans="8:8">
      <c r="H346" s="21">
        <f t="shared" si="5"/>
        <v>0</v>
      </c>
    </row>
    <row r="347" spans="8:8">
      <c r="H347" s="21">
        <f t="shared" si="5"/>
        <v>0</v>
      </c>
    </row>
    <row r="348" spans="8:8">
      <c r="H348" s="21">
        <f t="shared" si="5"/>
        <v>0</v>
      </c>
    </row>
    <row r="349" spans="8:8">
      <c r="H349" s="21">
        <f t="shared" si="5"/>
        <v>0</v>
      </c>
    </row>
    <row r="350" spans="8:8">
      <c r="H350" s="21">
        <f t="shared" si="5"/>
        <v>0</v>
      </c>
    </row>
    <row r="351" spans="8:8">
      <c r="H351" s="21">
        <f t="shared" si="5"/>
        <v>0</v>
      </c>
    </row>
    <row r="352" spans="8:8">
      <c r="H352" s="21">
        <f t="shared" si="5"/>
        <v>0</v>
      </c>
    </row>
    <row r="353" spans="8:8">
      <c r="H353" s="21">
        <f t="shared" si="5"/>
        <v>0</v>
      </c>
    </row>
    <row r="354" spans="8:8">
      <c r="H354" s="21">
        <f t="shared" si="5"/>
        <v>0</v>
      </c>
    </row>
    <row r="355" spans="8:8">
      <c r="H355" s="21">
        <f t="shared" si="5"/>
        <v>0</v>
      </c>
    </row>
    <row r="356" spans="8:8">
      <c r="H356" s="21">
        <f t="shared" si="5"/>
        <v>0</v>
      </c>
    </row>
    <row r="357" spans="8:8">
      <c r="H357" s="21">
        <f t="shared" si="5"/>
        <v>0</v>
      </c>
    </row>
    <row r="358" spans="8:8">
      <c r="H358" s="21">
        <f t="shared" si="5"/>
        <v>0</v>
      </c>
    </row>
    <row r="359" spans="8:8">
      <c r="H359" s="21">
        <f t="shared" si="5"/>
        <v>0</v>
      </c>
    </row>
    <row r="360" spans="8:8">
      <c r="H360" s="21">
        <f t="shared" si="5"/>
        <v>0</v>
      </c>
    </row>
    <row r="361" spans="8:8">
      <c r="H361" s="21">
        <f t="shared" si="5"/>
        <v>0</v>
      </c>
    </row>
    <row r="362" spans="8:8">
      <c r="H362" s="21">
        <f t="shared" si="5"/>
        <v>0</v>
      </c>
    </row>
    <row r="363" spans="8:8">
      <c r="H363" s="21">
        <f t="shared" si="5"/>
        <v>0</v>
      </c>
    </row>
    <row r="364" spans="8:8">
      <c r="H364" s="21">
        <f t="shared" si="5"/>
        <v>0</v>
      </c>
    </row>
    <row r="365" spans="8:8">
      <c r="H365" s="21">
        <f t="shared" si="5"/>
        <v>0</v>
      </c>
    </row>
    <row r="366" spans="8:8">
      <c r="H366" s="21">
        <f t="shared" si="5"/>
        <v>0</v>
      </c>
    </row>
    <row r="367" spans="8:8">
      <c r="H367" s="21">
        <f t="shared" si="5"/>
        <v>0</v>
      </c>
    </row>
    <row r="368" spans="8:8">
      <c r="H368" s="21">
        <f t="shared" si="5"/>
        <v>0</v>
      </c>
    </row>
    <row r="369" spans="8:8">
      <c r="H369" s="21">
        <f t="shared" si="5"/>
        <v>0</v>
      </c>
    </row>
    <row r="370" spans="8:8">
      <c r="H370" s="21">
        <f t="shared" si="5"/>
        <v>0</v>
      </c>
    </row>
    <row r="371" spans="8:8">
      <c r="H371" s="21">
        <f t="shared" si="5"/>
        <v>0</v>
      </c>
    </row>
    <row r="372" spans="8:8">
      <c r="H372" s="21">
        <f t="shared" si="5"/>
        <v>0</v>
      </c>
    </row>
    <row r="373" spans="8:8">
      <c r="H373" s="21">
        <f t="shared" si="5"/>
        <v>0</v>
      </c>
    </row>
    <row r="374" spans="8:8">
      <c r="H374" s="21">
        <f t="shared" si="5"/>
        <v>0</v>
      </c>
    </row>
    <row r="375" spans="8:8">
      <c r="H375" s="21">
        <f t="shared" si="5"/>
        <v>0</v>
      </c>
    </row>
    <row r="376" spans="8:8">
      <c r="H376" s="21">
        <f t="shared" si="5"/>
        <v>0</v>
      </c>
    </row>
    <row r="377" spans="8:8">
      <c r="H377" s="21">
        <f t="shared" si="5"/>
        <v>0</v>
      </c>
    </row>
    <row r="378" spans="8:8">
      <c r="H378" s="21">
        <f t="shared" si="5"/>
        <v>0</v>
      </c>
    </row>
    <row r="379" spans="8:8">
      <c r="H379" s="21">
        <f t="shared" si="5"/>
        <v>0</v>
      </c>
    </row>
    <row r="380" spans="8:8">
      <c r="H380" s="21">
        <f t="shared" si="5"/>
        <v>0</v>
      </c>
    </row>
    <row r="381" spans="8:8">
      <c r="H381" s="21">
        <f t="shared" si="5"/>
        <v>0</v>
      </c>
    </row>
    <row r="382" spans="8:8">
      <c r="H382" s="21">
        <f t="shared" si="5"/>
        <v>0</v>
      </c>
    </row>
    <row r="383" spans="8:8">
      <c r="H383" s="21">
        <f t="shared" si="5"/>
        <v>0</v>
      </c>
    </row>
    <row r="384" spans="8:8">
      <c r="H384" s="21">
        <f t="shared" si="5"/>
        <v>0</v>
      </c>
    </row>
    <row r="385" spans="8:8">
      <c r="H385" s="21">
        <f t="shared" si="5"/>
        <v>0</v>
      </c>
    </row>
    <row r="386" spans="8:8">
      <c r="H386" s="21">
        <f t="shared" si="5"/>
        <v>0</v>
      </c>
    </row>
    <row r="387" spans="8:8">
      <c r="H387" s="21">
        <f t="shared" si="5"/>
        <v>0</v>
      </c>
    </row>
    <row r="388" spans="8:8">
      <c r="H388" s="21">
        <f t="shared" si="5"/>
        <v>0</v>
      </c>
    </row>
    <row r="389" spans="8:8">
      <c r="H389" s="21">
        <f t="shared" si="5"/>
        <v>0</v>
      </c>
    </row>
    <row r="390" spans="8:8">
      <c r="H390" s="21">
        <f t="shared" si="5"/>
        <v>0</v>
      </c>
    </row>
    <row r="391" spans="8:8">
      <c r="H391" s="21">
        <f t="shared" si="5"/>
        <v>0</v>
      </c>
    </row>
    <row r="392" spans="8:8">
      <c r="H392" s="21">
        <f t="shared" si="5"/>
        <v>0</v>
      </c>
    </row>
    <row r="393" spans="8:8">
      <c r="H393" s="21">
        <f t="shared" si="5"/>
        <v>0</v>
      </c>
    </row>
    <row r="394" spans="8:8">
      <c r="H394" s="21">
        <f t="shared" ref="H394:H457" si="6">F394*G394</f>
        <v>0</v>
      </c>
    </row>
    <row r="395" spans="8:8">
      <c r="H395" s="21">
        <f t="shared" si="6"/>
        <v>0</v>
      </c>
    </row>
    <row r="396" spans="8:8">
      <c r="H396" s="21">
        <f t="shared" si="6"/>
        <v>0</v>
      </c>
    </row>
    <row r="397" spans="8:8">
      <c r="H397" s="21">
        <f t="shared" si="6"/>
        <v>0</v>
      </c>
    </row>
    <row r="398" spans="8:8">
      <c r="H398" s="21">
        <f t="shared" si="6"/>
        <v>0</v>
      </c>
    </row>
    <row r="399" spans="8:8">
      <c r="H399" s="21">
        <f t="shared" si="6"/>
        <v>0</v>
      </c>
    </row>
    <row r="400" spans="8:8">
      <c r="H400" s="21">
        <f t="shared" si="6"/>
        <v>0</v>
      </c>
    </row>
    <row r="401" spans="8:8">
      <c r="H401" s="21">
        <f t="shared" si="6"/>
        <v>0</v>
      </c>
    </row>
    <row r="402" spans="8:8">
      <c r="H402" s="21">
        <f t="shared" si="6"/>
        <v>0</v>
      </c>
    </row>
    <row r="403" spans="8:8">
      <c r="H403" s="21">
        <f t="shared" si="6"/>
        <v>0</v>
      </c>
    </row>
    <row r="404" spans="8:8">
      <c r="H404" s="21">
        <f t="shared" si="6"/>
        <v>0</v>
      </c>
    </row>
    <row r="405" spans="8:8">
      <c r="H405" s="21">
        <f t="shared" si="6"/>
        <v>0</v>
      </c>
    </row>
    <row r="406" spans="8:8">
      <c r="H406" s="21">
        <f t="shared" si="6"/>
        <v>0</v>
      </c>
    </row>
    <row r="407" spans="8:8">
      <c r="H407" s="21">
        <f t="shared" si="6"/>
        <v>0</v>
      </c>
    </row>
    <row r="408" spans="8:8">
      <c r="H408" s="21">
        <f t="shared" si="6"/>
        <v>0</v>
      </c>
    </row>
    <row r="409" spans="8:8">
      <c r="H409" s="21">
        <f t="shared" si="6"/>
        <v>0</v>
      </c>
    </row>
    <row r="410" spans="8:8">
      <c r="H410" s="21">
        <f t="shared" si="6"/>
        <v>0</v>
      </c>
    </row>
    <row r="411" spans="8:8">
      <c r="H411" s="21">
        <f t="shared" si="6"/>
        <v>0</v>
      </c>
    </row>
    <row r="412" spans="8:8">
      <c r="H412" s="21">
        <f t="shared" si="6"/>
        <v>0</v>
      </c>
    </row>
    <row r="413" spans="8:8">
      <c r="H413" s="21">
        <f t="shared" si="6"/>
        <v>0</v>
      </c>
    </row>
    <row r="414" spans="8:8">
      <c r="H414" s="21">
        <f t="shared" si="6"/>
        <v>0</v>
      </c>
    </row>
    <row r="415" spans="8:8">
      <c r="H415" s="21">
        <f t="shared" si="6"/>
        <v>0</v>
      </c>
    </row>
    <row r="416" spans="8:8">
      <c r="H416" s="21">
        <f t="shared" si="6"/>
        <v>0</v>
      </c>
    </row>
    <row r="417" spans="8:8">
      <c r="H417" s="21">
        <f t="shared" si="6"/>
        <v>0</v>
      </c>
    </row>
    <row r="418" spans="8:8">
      <c r="H418" s="21">
        <f t="shared" si="6"/>
        <v>0</v>
      </c>
    </row>
    <row r="419" spans="8:8">
      <c r="H419" s="21">
        <f t="shared" si="6"/>
        <v>0</v>
      </c>
    </row>
    <row r="420" spans="8:8">
      <c r="H420" s="21">
        <f t="shared" si="6"/>
        <v>0</v>
      </c>
    </row>
    <row r="421" spans="8:8">
      <c r="H421" s="21">
        <f t="shared" si="6"/>
        <v>0</v>
      </c>
    </row>
    <row r="422" spans="8:8">
      <c r="H422" s="21">
        <f t="shared" si="6"/>
        <v>0</v>
      </c>
    </row>
    <row r="423" spans="8:8">
      <c r="H423" s="21">
        <f t="shared" si="6"/>
        <v>0</v>
      </c>
    </row>
    <row r="424" spans="8:8">
      <c r="H424" s="21">
        <f t="shared" si="6"/>
        <v>0</v>
      </c>
    </row>
    <row r="425" spans="8:8">
      <c r="H425" s="21">
        <f t="shared" si="6"/>
        <v>0</v>
      </c>
    </row>
    <row r="426" spans="8:8">
      <c r="H426" s="21">
        <f t="shared" si="6"/>
        <v>0</v>
      </c>
    </row>
    <row r="427" spans="8:8">
      <c r="H427" s="21">
        <f t="shared" si="6"/>
        <v>0</v>
      </c>
    </row>
    <row r="428" spans="8:8">
      <c r="H428" s="21">
        <f t="shared" si="6"/>
        <v>0</v>
      </c>
    </row>
    <row r="429" spans="8:8">
      <c r="H429" s="21">
        <f t="shared" si="6"/>
        <v>0</v>
      </c>
    </row>
    <row r="430" spans="8:8">
      <c r="H430" s="21">
        <f t="shared" si="6"/>
        <v>0</v>
      </c>
    </row>
    <row r="431" spans="8:8">
      <c r="H431" s="21">
        <f t="shared" si="6"/>
        <v>0</v>
      </c>
    </row>
    <row r="432" spans="8:8">
      <c r="H432" s="21">
        <f t="shared" si="6"/>
        <v>0</v>
      </c>
    </row>
    <row r="433" spans="8:8">
      <c r="H433" s="21">
        <f t="shared" si="6"/>
        <v>0</v>
      </c>
    </row>
    <row r="434" spans="8:8">
      <c r="H434" s="21">
        <f t="shared" si="6"/>
        <v>0</v>
      </c>
    </row>
    <row r="435" spans="8:8">
      <c r="H435" s="21">
        <f t="shared" si="6"/>
        <v>0</v>
      </c>
    </row>
    <row r="436" spans="8:8">
      <c r="H436" s="21">
        <f t="shared" si="6"/>
        <v>0</v>
      </c>
    </row>
    <row r="437" spans="8:8">
      <c r="H437" s="21">
        <f t="shared" si="6"/>
        <v>0</v>
      </c>
    </row>
    <row r="438" spans="8:8">
      <c r="H438" s="21">
        <f t="shared" si="6"/>
        <v>0</v>
      </c>
    </row>
    <row r="439" spans="8:8">
      <c r="H439" s="21">
        <f t="shared" si="6"/>
        <v>0</v>
      </c>
    </row>
    <row r="440" spans="8:8">
      <c r="H440" s="21">
        <f t="shared" si="6"/>
        <v>0</v>
      </c>
    </row>
    <row r="441" spans="8:8">
      <c r="H441" s="21">
        <f t="shared" si="6"/>
        <v>0</v>
      </c>
    </row>
    <row r="442" spans="8:8">
      <c r="H442" s="21">
        <f t="shared" si="6"/>
        <v>0</v>
      </c>
    </row>
    <row r="443" spans="8:8">
      <c r="H443" s="21">
        <f t="shared" si="6"/>
        <v>0</v>
      </c>
    </row>
    <row r="444" spans="8:8">
      <c r="H444" s="21">
        <f t="shared" si="6"/>
        <v>0</v>
      </c>
    </row>
    <row r="445" spans="8:8">
      <c r="H445" s="21">
        <f t="shared" si="6"/>
        <v>0</v>
      </c>
    </row>
    <row r="446" spans="8:8">
      <c r="H446" s="21">
        <f t="shared" si="6"/>
        <v>0</v>
      </c>
    </row>
    <row r="447" spans="8:8">
      <c r="H447" s="21">
        <f t="shared" si="6"/>
        <v>0</v>
      </c>
    </row>
    <row r="448" spans="8:8">
      <c r="H448" s="21">
        <f t="shared" si="6"/>
        <v>0</v>
      </c>
    </row>
    <row r="449" spans="8:8">
      <c r="H449" s="21">
        <f t="shared" si="6"/>
        <v>0</v>
      </c>
    </row>
    <row r="450" spans="8:8">
      <c r="H450" s="21">
        <f t="shared" si="6"/>
        <v>0</v>
      </c>
    </row>
    <row r="451" spans="8:8">
      <c r="H451" s="21">
        <f t="shared" si="6"/>
        <v>0</v>
      </c>
    </row>
    <row r="452" spans="8:8">
      <c r="H452" s="21">
        <f t="shared" si="6"/>
        <v>0</v>
      </c>
    </row>
    <row r="453" spans="8:8">
      <c r="H453" s="21">
        <f t="shared" si="6"/>
        <v>0</v>
      </c>
    </row>
    <row r="454" spans="8:8">
      <c r="H454" s="21">
        <f t="shared" si="6"/>
        <v>0</v>
      </c>
    </row>
    <row r="455" spans="8:8">
      <c r="H455" s="21">
        <f t="shared" si="6"/>
        <v>0</v>
      </c>
    </row>
    <row r="456" spans="8:8">
      <c r="H456" s="21">
        <f t="shared" si="6"/>
        <v>0</v>
      </c>
    </row>
    <row r="457" spans="8:8">
      <c r="H457" s="21">
        <f t="shared" si="6"/>
        <v>0</v>
      </c>
    </row>
    <row r="458" spans="8:8">
      <c r="H458" s="21">
        <f t="shared" ref="H458:H521" si="7">F458*G458</f>
        <v>0</v>
      </c>
    </row>
    <row r="459" spans="8:8">
      <c r="H459" s="21">
        <f t="shared" si="7"/>
        <v>0</v>
      </c>
    </row>
    <row r="460" spans="8:8">
      <c r="H460" s="21">
        <f t="shared" si="7"/>
        <v>0</v>
      </c>
    </row>
    <row r="461" spans="8:8">
      <c r="H461" s="21">
        <f t="shared" si="7"/>
        <v>0</v>
      </c>
    </row>
    <row r="462" spans="8:8">
      <c r="H462" s="21">
        <f t="shared" si="7"/>
        <v>0</v>
      </c>
    </row>
    <row r="463" spans="8:8">
      <c r="H463" s="21">
        <f t="shared" si="7"/>
        <v>0</v>
      </c>
    </row>
    <row r="464" spans="8:8">
      <c r="H464" s="21">
        <f t="shared" si="7"/>
        <v>0</v>
      </c>
    </row>
    <row r="465" spans="8:8">
      <c r="H465" s="21">
        <f t="shared" si="7"/>
        <v>0</v>
      </c>
    </row>
    <row r="466" spans="8:8">
      <c r="H466" s="21">
        <f t="shared" si="7"/>
        <v>0</v>
      </c>
    </row>
    <row r="467" spans="8:8">
      <c r="H467" s="21">
        <f t="shared" si="7"/>
        <v>0</v>
      </c>
    </row>
    <row r="468" spans="8:8">
      <c r="H468" s="21">
        <f t="shared" si="7"/>
        <v>0</v>
      </c>
    </row>
    <row r="469" spans="8:8">
      <c r="H469" s="21">
        <f t="shared" si="7"/>
        <v>0</v>
      </c>
    </row>
    <row r="470" spans="8:8">
      <c r="H470" s="21">
        <f t="shared" si="7"/>
        <v>0</v>
      </c>
    </row>
    <row r="471" spans="8:8">
      <c r="H471" s="21">
        <f t="shared" si="7"/>
        <v>0</v>
      </c>
    </row>
    <row r="472" spans="8:8">
      <c r="H472" s="21">
        <f t="shared" si="7"/>
        <v>0</v>
      </c>
    </row>
    <row r="473" spans="8:8">
      <c r="H473" s="21">
        <f t="shared" si="7"/>
        <v>0</v>
      </c>
    </row>
    <row r="474" spans="8:8">
      <c r="H474" s="21">
        <f t="shared" si="7"/>
        <v>0</v>
      </c>
    </row>
    <row r="475" spans="8:8">
      <c r="H475" s="21">
        <f t="shared" si="7"/>
        <v>0</v>
      </c>
    </row>
    <row r="476" spans="8:8">
      <c r="H476" s="21">
        <f t="shared" si="7"/>
        <v>0</v>
      </c>
    </row>
    <row r="477" spans="8:8">
      <c r="H477" s="21">
        <f t="shared" si="7"/>
        <v>0</v>
      </c>
    </row>
    <row r="478" spans="8:8">
      <c r="H478" s="21">
        <f t="shared" si="7"/>
        <v>0</v>
      </c>
    </row>
    <row r="479" spans="8:8">
      <c r="H479" s="21">
        <f t="shared" si="7"/>
        <v>0</v>
      </c>
    </row>
    <row r="480" spans="8:8">
      <c r="H480" s="21">
        <f t="shared" si="7"/>
        <v>0</v>
      </c>
    </row>
    <row r="481" spans="8:8">
      <c r="H481" s="21">
        <f t="shared" si="7"/>
        <v>0</v>
      </c>
    </row>
    <row r="482" spans="8:8">
      <c r="H482" s="21">
        <f t="shared" si="7"/>
        <v>0</v>
      </c>
    </row>
    <row r="483" spans="8:8">
      <c r="H483" s="21">
        <f t="shared" si="7"/>
        <v>0</v>
      </c>
    </row>
    <row r="484" spans="8:8">
      <c r="H484" s="21">
        <f t="shared" si="7"/>
        <v>0</v>
      </c>
    </row>
    <row r="485" spans="8:8">
      <c r="H485" s="21">
        <f t="shared" si="7"/>
        <v>0</v>
      </c>
    </row>
    <row r="486" spans="8:8">
      <c r="H486" s="21">
        <f t="shared" si="7"/>
        <v>0</v>
      </c>
    </row>
    <row r="487" spans="8:8">
      <c r="H487" s="21">
        <f t="shared" si="7"/>
        <v>0</v>
      </c>
    </row>
    <row r="488" spans="8:8">
      <c r="H488" s="21">
        <f t="shared" si="7"/>
        <v>0</v>
      </c>
    </row>
    <row r="489" spans="8:8">
      <c r="H489" s="21">
        <f t="shared" si="7"/>
        <v>0</v>
      </c>
    </row>
    <row r="490" spans="8:8">
      <c r="H490" s="21">
        <f t="shared" si="7"/>
        <v>0</v>
      </c>
    </row>
    <row r="491" spans="8:8">
      <c r="H491" s="21">
        <f t="shared" si="7"/>
        <v>0</v>
      </c>
    </row>
    <row r="492" spans="8:8">
      <c r="H492" s="21">
        <f t="shared" si="7"/>
        <v>0</v>
      </c>
    </row>
    <row r="493" spans="8:8">
      <c r="H493" s="21">
        <f t="shared" si="7"/>
        <v>0</v>
      </c>
    </row>
    <row r="494" spans="8:8">
      <c r="H494" s="21">
        <f t="shared" si="7"/>
        <v>0</v>
      </c>
    </row>
    <row r="495" spans="8:8">
      <c r="H495" s="21">
        <f t="shared" si="7"/>
        <v>0</v>
      </c>
    </row>
    <row r="496" spans="8:8">
      <c r="H496" s="21">
        <f t="shared" si="7"/>
        <v>0</v>
      </c>
    </row>
    <row r="497" spans="8:8">
      <c r="H497" s="21">
        <f t="shared" si="7"/>
        <v>0</v>
      </c>
    </row>
    <row r="498" spans="8:8">
      <c r="H498" s="21">
        <f t="shared" si="7"/>
        <v>0</v>
      </c>
    </row>
    <row r="499" spans="8:8">
      <c r="H499" s="21">
        <f t="shared" si="7"/>
        <v>0</v>
      </c>
    </row>
    <row r="500" spans="8:8">
      <c r="H500" s="21">
        <f t="shared" si="7"/>
        <v>0</v>
      </c>
    </row>
    <row r="501" spans="8:8">
      <c r="H501" s="21">
        <f t="shared" si="7"/>
        <v>0</v>
      </c>
    </row>
    <row r="502" spans="8:8">
      <c r="H502" s="21">
        <f t="shared" si="7"/>
        <v>0</v>
      </c>
    </row>
    <row r="503" spans="8:8">
      <c r="H503" s="21">
        <f t="shared" si="7"/>
        <v>0</v>
      </c>
    </row>
    <row r="504" spans="8:8">
      <c r="H504" s="21">
        <f t="shared" si="7"/>
        <v>0</v>
      </c>
    </row>
    <row r="505" spans="8:8">
      <c r="H505" s="21">
        <f t="shared" si="7"/>
        <v>0</v>
      </c>
    </row>
    <row r="506" spans="8:8">
      <c r="H506" s="21">
        <f t="shared" si="7"/>
        <v>0</v>
      </c>
    </row>
    <row r="507" spans="8:8">
      <c r="H507" s="21">
        <f t="shared" si="7"/>
        <v>0</v>
      </c>
    </row>
    <row r="508" spans="8:8">
      <c r="H508" s="21">
        <f t="shared" si="7"/>
        <v>0</v>
      </c>
    </row>
    <row r="509" spans="8:8">
      <c r="H509" s="21">
        <f t="shared" si="7"/>
        <v>0</v>
      </c>
    </row>
    <row r="510" spans="8:8">
      <c r="H510" s="21">
        <f t="shared" si="7"/>
        <v>0</v>
      </c>
    </row>
    <row r="511" spans="8:8">
      <c r="H511" s="21">
        <f t="shared" si="7"/>
        <v>0</v>
      </c>
    </row>
    <row r="512" spans="8:8">
      <c r="H512" s="21">
        <f t="shared" si="7"/>
        <v>0</v>
      </c>
    </row>
    <row r="513" spans="8:8">
      <c r="H513" s="21">
        <f t="shared" si="7"/>
        <v>0</v>
      </c>
    </row>
    <row r="514" spans="8:8">
      <c r="H514" s="21">
        <f t="shared" si="7"/>
        <v>0</v>
      </c>
    </row>
    <row r="515" spans="8:8">
      <c r="H515" s="21">
        <f t="shared" si="7"/>
        <v>0</v>
      </c>
    </row>
    <row r="516" spans="8:8">
      <c r="H516" s="21">
        <f t="shared" si="7"/>
        <v>0</v>
      </c>
    </row>
    <row r="517" spans="8:8">
      <c r="H517" s="21">
        <f t="shared" si="7"/>
        <v>0</v>
      </c>
    </row>
    <row r="518" spans="8:8">
      <c r="H518" s="21">
        <f t="shared" si="7"/>
        <v>0</v>
      </c>
    </row>
    <row r="519" spans="8:8">
      <c r="H519" s="21">
        <f t="shared" si="7"/>
        <v>0</v>
      </c>
    </row>
    <row r="520" spans="8:8">
      <c r="H520" s="21">
        <f t="shared" si="7"/>
        <v>0</v>
      </c>
    </row>
    <row r="521" spans="8:8">
      <c r="H521" s="21">
        <f t="shared" si="7"/>
        <v>0</v>
      </c>
    </row>
    <row r="522" spans="8:8">
      <c r="H522" s="21">
        <f t="shared" ref="H522:H585" si="8">F522*G522</f>
        <v>0</v>
      </c>
    </row>
    <row r="523" spans="8:8">
      <c r="H523" s="21">
        <f t="shared" si="8"/>
        <v>0</v>
      </c>
    </row>
    <row r="524" spans="8:8">
      <c r="H524" s="21">
        <f t="shared" si="8"/>
        <v>0</v>
      </c>
    </row>
    <row r="525" spans="8:8">
      <c r="H525" s="21">
        <f t="shared" si="8"/>
        <v>0</v>
      </c>
    </row>
    <row r="526" spans="8:8">
      <c r="H526" s="21">
        <f t="shared" si="8"/>
        <v>0</v>
      </c>
    </row>
    <row r="527" spans="8:8">
      <c r="H527" s="21">
        <f t="shared" si="8"/>
        <v>0</v>
      </c>
    </row>
    <row r="528" spans="8:8">
      <c r="H528" s="21">
        <f t="shared" si="8"/>
        <v>0</v>
      </c>
    </row>
    <row r="529" spans="8:8">
      <c r="H529" s="21">
        <f t="shared" si="8"/>
        <v>0</v>
      </c>
    </row>
    <row r="530" spans="8:8">
      <c r="H530" s="21">
        <f t="shared" si="8"/>
        <v>0</v>
      </c>
    </row>
    <row r="531" spans="8:8">
      <c r="H531" s="21">
        <f t="shared" si="8"/>
        <v>0</v>
      </c>
    </row>
    <row r="532" spans="8:8">
      <c r="H532" s="21">
        <f t="shared" si="8"/>
        <v>0</v>
      </c>
    </row>
    <row r="533" spans="8:8">
      <c r="H533" s="21">
        <f t="shared" si="8"/>
        <v>0</v>
      </c>
    </row>
    <row r="534" spans="8:8">
      <c r="H534" s="21">
        <f t="shared" si="8"/>
        <v>0</v>
      </c>
    </row>
    <row r="535" spans="8:8">
      <c r="H535" s="21">
        <f t="shared" si="8"/>
        <v>0</v>
      </c>
    </row>
    <row r="536" spans="8:8">
      <c r="H536" s="21">
        <f t="shared" si="8"/>
        <v>0</v>
      </c>
    </row>
    <row r="537" spans="8:8">
      <c r="H537" s="21">
        <f t="shared" si="8"/>
        <v>0</v>
      </c>
    </row>
    <row r="538" spans="8:8">
      <c r="H538" s="21">
        <f t="shared" si="8"/>
        <v>0</v>
      </c>
    </row>
    <row r="539" spans="8:8">
      <c r="H539" s="21">
        <f t="shared" si="8"/>
        <v>0</v>
      </c>
    </row>
    <row r="540" spans="8:8">
      <c r="H540" s="21">
        <f t="shared" si="8"/>
        <v>0</v>
      </c>
    </row>
    <row r="541" spans="8:8">
      <c r="H541" s="21">
        <f t="shared" si="8"/>
        <v>0</v>
      </c>
    </row>
    <row r="542" spans="8:8">
      <c r="H542" s="21">
        <f t="shared" si="8"/>
        <v>0</v>
      </c>
    </row>
    <row r="543" spans="8:8">
      <c r="H543" s="21">
        <f t="shared" si="8"/>
        <v>0</v>
      </c>
    </row>
    <row r="544" spans="8:8">
      <c r="H544" s="21">
        <f t="shared" si="8"/>
        <v>0</v>
      </c>
    </row>
    <row r="545" spans="8:8">
      <c r="H545" s="21">
        <f t="shared" si="8"/>
        <v>0</v>
      </c>
    </row>
    <row r="546" spans="8:8">
      <c r="H546" s="21">
        <f t="shared" si="8"/>
        <v>0</v>
      </c>
    </row>
    <row r="547" spans="8:8">
      <c r="H547" s="21">
        <f t="shared" si="8"/>
        <v>0</v>
      </c>
    </row>
    <row r="548" spans="8:8">
      <c r="H548" s="21">
        <f t="shared" si="8"/>
        <v>0</v>
      </c>
    </row>
    <row r="549" spans="8:8">
      <c r="H549" s="21">
        <f t="shared" si="8"/>
        <v>0</v>
      </c>
    </row>
    <row r="550" spans="8:8">
      <c r="H550" s="21">
        <f t="shared" si="8"/>
        <v>0</v>
      </c>
    </row>
    <row r="551" spans="8:8">
      <c r="H551" s="21">
        <f t="shared" si="8"/>
        <v>0</v>
      </c>
    </row>
    <row r="552" spans="8:8">
      <c r="H552" s="21">
        <f t="shared" si="8"/>
        <v>0</v>
      </c>
    </row>
    <row r="553" spans="8:8">
      <c r="H553" s="21">
        <f t="shared" si="8"/>
        <v>0</v>
      </c>
    </row>
    <row r="554" spans="8:8">
      <c r="H554" s="21">
        <f t="shared" si="8"/>
        <v>0</v>
      </c>
    </row>
    <row r="555" spans="8:8">
      <c r="H555" s="21">
        <f t="shared" si="8"/>
        <v>0</v>
      </c>
    </row>
    <row r="556" spans="8:8">
      <c r="H556" s="21">
        <f t="shared" si="8"/>
        <v>0</v>
      </c>
    </row>
    <row r="557" spans="8:8">
      <c r="H557" s="21">
        <f t="shared" si="8"/>
        <v>0</v>
      </c>
    </row>
    <row r="558" spans="8:8">
      <c r="H558" s="21">
        <f t="shared" si="8"/>
        <v>0</v>
      </c>
    </row>
    <row r="559" spans="8:8">
      <c r="H559" s="21">
        <f t="shared" si="8"/>
        <v>0</v>
      </c>
    </row>
    <row r="560" spans="8:8">
      <c r="H560" s="21">
        <f t="shared" si="8"/>
        <v>0</v>
      </c>
    </row>
    <row r="561" spans="8:8">
      <c r="H561" s="21">
        <f t="shared" si="8"/>
        <v>0</v>
      </c>
    </row>
    <row r="562" spans="8:8">
      <c r="H562" s="21">
        <f t="shared" si="8"/>
        <v>0</v>
      </c>
    </row>
    <row r="563" spans="8:8">
      <c r="H563" s="21">
        <f t="shared" si="8"/>
        <v>0</v>
      </c>
    </row>
    <row r="564" spans="8:8">
      <c r="H564" s="21">
        <f t="shared" si="8"/>
        <v>0</v>
      </c>
    </row>
    <row r="565" spans="8:8">
      <c r="H565" s="21">
        <f t="shared" si="8"/>
        <v>0</v>
      </c>
    </row>
    <row r="566" spans="8:8">
      <c r="H566" s="21">
        <f t="shared" si="8"/>
        <v>0</v>
      </c>
    </row>
    <row r="567" spans="8:8">
      <c r="H567" s="21">
        <f t="shared" si="8"/>
        <v>0</v>
      </c>
    </row>
    <row r="568" spans="8:8">
      <c r="H568" s="21">
        <f t="shared" si="8"/>
        <v>0</v>
      </c>
    </row>
    <row r="569" spans="8:8">
      <c r="H569" s="21">
        <f t="shared" si="8"/>
        <v>0</v>
      </c>
    </row>
    <row r="570" spans="8:8">
      <c r="H570" s="21">
        <f t="shared" si="8"/>
        <v>0</v>
      </c>
    </row>
    <row r="571" spans="8:8">
      <c r="H571" s="21">
        <f t="shared" si="8"/>
        <v>0</v>
      </c>
    </row>
    <row r="572" spans="8:8">
      <c r="H572" s="21">
        <f t="shared" si="8"/>
        <v>0</v>
      </c>
    </row>
    <row r="573" spans="8:8">
      <c r="H573" s="21">
        <f t="shared" si="8"/>
        <v>0</v>
      </c>
    </row>
    <row r="574" spans="8:8">
      <c r="H574" s="21">
        <f t="shared" si="8"/>
        <v>0</v>
      </c>
    </row>
    <row r="575" spans="8:8">
      <c r="H575" s="21">
        <f t="shared" si="8"/>
        <v>0</v>
      </c>
    </row>
    <row r="576" spans="8:8">
      <c r="H576" s="21">
        <f t="shared" si="8"/>
        <v>0</v>
      </c>
    </row>
    <row r="577" spans="8:8">
      <c r="H577" s="21">
        <f t="shared" si="8"/>
        <v>0</v>
      </c>
    </row>
    <row r="578" spans="8:8">
      <c r="H578" s="21">
        <f t="shared" si="8"/>
        <v>0</v>
      </c>
    </row>
    <row r="579" spans="8:8">
      <c r="H579" s="21">
        <f t="shared" si="8"/>
        <v>0</v>
      </c>
    </row>
    <row r="580" spans="8:8">
      <c r="H580" s="21">
        <f t="shared" si="8"/>
        <v>0</v>
      </c>
    </row>
    <row r="581" spans="8:8">
      <c r="H581" s="21">
        <f t="shared" si="8"/>
        <v>0</v>
      </c>
    </row>
    <row r="582" spans="8:8">
      <c r="H582" s="21">
        <f t="shared" si="8"/>
        <v>0</v>
      </c>
    </row>
    <row r="583" spans="8:8">
      <c r="H583" s="21">
        <f t="shared" si="8"/>
        <v>0</v>
      </c>
    </row>
    <row r="584" spans="8:8">
      <c r="H584" s="21">
        <f t="shared" si="8"/>
        <v>0</v>
      </c>
    </row>
    <row r="585" spans="8:8">
      <c r="H585" s="21">
        <f t="shared" si="8"/>
        <v>0</v>
      </c>
    </row>
    <row r="586" spans="8:8">
      <c r="H586" s="21">
        <f t="shared" ref="H586:H649" si="9">F586*G586</f>
        <v>0</v>
      </c>
    </row>
    <row r="587" spans="8:8">
      <c r="H587" s="21">
        <f t="shared" si="9"/>
        <v>0</v>
      </c>
    </row>
    <row r="588" spans="8:8">
      <c r="H588" s="21">
        <f t="shared" si="9"/>
        <v>0</v>
      </c>
    </row>
    <row r="589" spans="8:8">
      <c r="H589" s="21">
        <f t="shared" si="9"/>
        <v>0</v>
      </c>
    </row>
    <row r="590" spans="8:8">
      <c r="H590" s="21">
        <f t="shared" si="9"/>
        <v>0</v>
      </c>
    </row>
    <row r="591" spans="8:8">
      <c r="H591" s="21">
        <f t="shared" si="9"/>
        <v>0</v>
      </c>
    </row>
    <row r="592" spans="8:8">
      <c r="H592" s="21">
        <f t="shared" si="9"/>
        <v>0</v>
      </c>
    </row>
    <row r="593" spans="8:8">
      <c r="H593" s="21">
        <f t="shared" si="9"/>
        <v>0</v>
      </c>
    </row>
    <row r="594" spans="8:8">
      <c r="H594" s="21">
        <f t="shared" si="9"/>
        <v>0</v>
      </c>
    </row>
    <row r="595" spans="8:8">
      <c r="H595" s="21">
        <f t="shared" si="9"/>
        <v>0</v>
      </c>
    </row>
    <row r="596" spans="8:8">
      <c r="H596" s="21">
        <f t="shared" si="9"/>
        <v>0</v>
      </c>
    </row>
    <row r="597" spans="8:8">
      <c r="H597" s="21">
        <f t="shared" si="9"/>
        <v>0</v>
      </c>
    </row>
    <row r="598" spans="8:8">
      <c r="H598" s="21">
        <f t="shared" si="9"/>
        <v>0</v>
      </c>
    </row>
    <row r="599" spans="8:8">
      <c r="H599" s="21">
        <f t="shared" si="9"/>
        <v>0</v>
      </c>
    </row>
    <row r="600" spans="8:8">
      <c r="H600" s="21">
        <f t="shared" si="9"/>
        <v>0</v>
      </c>
    </row>
    <row r="601" spans="8:8">
      <c r="H601" s="21">
        <f t="shared" si="9"/>
        <v>0</v>
      </c>
    </row>
    <row r="602" spans="8:8">
      <c r="H602" s="21">
        <f t="shared" si="9"/>
        <v>0</v>
      </c>
    </row>
    <row r="603" spans="8:8">
      <c r="H603" s="21">
        <f t="shared" si="9"/>
        <v>0</v>
      </c>
    </row>
    <row r="604" spans="8:8">
      <c r="H604" s="21">
        <f t="shared" si="9"/>
        <v>0</v>
      </c>
    </row>
    <row r="605" spans="8:8">
      <c r="H605" s="21">
        <f t="shared" si="9"/>
        <v>0</v>
      </c>
    </row>
    <row r="606" spans="8:8">
      <c r="H606" s="21">
        <f t="shared" si="9"/>
        <v>0</v>
      </c>
    </row>
    <row r="607" spans="8:8">
      <c r="H607" s="21">
        <f t="shared" si="9"/>
        <v>0</v>
      </c>
    </row>
    <row r="608" spans="8:8">
      <c r="H608" s="21">
        <f t="shared" si="9"/>
        <v>0</v>
      </c>
    </row>
    <row r="609" spans="8:8">
      <c r="H609" s="21">
        <f t="shared" si="9"/>
        <v>0</v>
      </c>
    </row>
    <row r="610" spans="8:8">
      <c r="H610" s="21">
        <f t="shared" si="9"/>
        <v>0</v>
      </c>
    </row>
    <row r="611" spans="8:8">
      <c r="H611" s="21">
        <f t="shared" si="9"/>
        <v>0</v>
      </c>
    </row>
    <row r="612" spans="8:8">
      <c r="H612" s="21">
        <f t="shared" si="9"/>
        <v>0</v>
      </c>
    </row>
    <row r="613" spans="8:8">
      <c r="H613" s="21">
        <f t="shared" si="9"/>
        <v>0</v>
      </c>
    </row>
    <row r="614" spans="8:8">
      <c r="H614" s="21">
        <f t="shared" si="9"/>
        <v>0</v>
      </c>
    </row>
    <row r="615" spans="8:8">
      <c r="H615" s="21">
        <f t="shared" si="9"/>
        <v>0</v>
      </c>
    </row>
    <row r="616" spans="8:8">
      <c r="H616" s="21">
        <f t="shared" si="9"/>
        <v>0</v>
      </c>
    </row>
    <row r="617" spans="8:8">
      <c r="H617" s="21">
        <f t="shared" si="9"/>
        <v>0</v>
      </c>
    </row>
    <row r="618" spans="8:8">
      <c r="H618" s="21">
        <f t="shared" si="9"/>
        <v>0</v>
      </c>
    </row>
    <row r="619" spans="8:8">
      <c r="H619" s="21">
        <f t="shared" si="9"/>
        <v>0</v>
      </c>
    </row>
    <row r="620" spans="8:8">
      <c r="H620" s="21">
        <f t="shared" si="9"/>
        <v>0</v>
      </c>
    </row>
    <row r="621" spans="8:8">
      <c r="H621" s="21">
        <f t="shared" si="9"/>
        <v>0</v>
      </c>
    </row>
    <row r="622" spans="8:8">
      <c r="H622" s="21">
        <f t="shared" si="9"/>
        <v>0</v>
      </c>
    </row>
    <row r="623" spans="8:8">
      <c r="H623" s="21">
        <f t="shared" si="9"/>
        <v>0</v>
      </c>
    </row>
    <row r="624" spans="8:8">
      <c r="H624" s="21">
        <f t="shared" si="9"/>
        <v>0</v>
      </c>
    </row>
    <row r="625" spans="8:8">
      <c r="H625" s="21">
        <f t="shared" si="9"/>
        <v>0</v>
      </c>
    </row>
    <row r="626" spans="8:8">
      <c r="H626" s="21">
        <f t="shared" si="9"/>
        <v>0</v>
      </c>
    </row>
    <row r="627" spans="8:8">
      <c r="H627" s="21">
        <f t="shared" si="9"/>
        <v>0</v>
      </c>
    </row>
    <row r="628" spans="8:8">
      <c r="H628" s="21">
        <f t="shared" si="9"/>
        <v>0</v>
      </c>
    </row>
    <row r="629" spans="8:8">
      <c r="H629" s="21">
        <f t="shared" si="9"/>
        <v>0</v>
      </c>
    </row>
    <row r="630" spans="8:8">
      <c r="H630" s="21">
        <f t="shared" si="9"/>
        <v>0</v>
      </c>
    </row>
    <row r="631" spans="8:8">
      <c r="H631" s="21">
        <f t="shared" si="9"/>
        <v>0</v>
      </c>
    </row>
    <row r="632" spans="8:8">
      <c r="H632" s="21">
        <f t="shared" si="9"/>
        <v>0</v>
      </c>
    </row>
    <row r="633" spans="8:8">
      <c r="H633" s="21">
        <f t="shared" si="9"/>
        <v>0</v>
      </c>
    </row>
    <row r="634" spans="8:8">
      <c r="H634" s="21">
        <f t="shared" si="9"/>
        <v>0</v>
      </c>
    </row>
    <row r="635" spans="8:8">
      <c r="H635" s="21">
        <f t="shared" si="9"/>
        <v>0</v>
      </c>
    </row>
    <row r="636" spans="8:8">
      <c r="H636" s="21">
        <f t="shared" si="9"/>
        <v>0</v>
      </c>
    </row>
    <row r="637" spans="8:8">
      <c r="H637" s="21">
        <f t="shared" si="9"/>
        <v>0</v>
      </c>
    </row>
    <row r="638" spans="8:8">
      <c r="H638" s="21">
        <f t="shared" si="9"/>
        <v>0</v>
      </c>
    </row>
    <row r="639" spans="8:8">
      <c r="H639" s="21">
        <f t="shared" si="9"/>
        <v>0</v>
      </c>
    </row>
    <row r="640" spans="8:8">
      <c r="H640" s="21">
        <f t="shared" si="9"/>
        <v>0</v>
      </c>
    </row>
    <row r="641" spans="8:8">
      <c r="H641" s="21">
        <f t="shared" si="9"/>
        <v>0</v>
      </c>
    </row>
    <row r="642" spans="8:8">
      <c r="H642" s="21">
        <f t="shared" si="9"/>
        <v>0</v>
      </c>
    </row>
    <row r="643" spans="8:8">
      <c r="H643" s="21">
        <f t="shared" si="9"/>
        <v>0</v>
      </c>
    </row>
    <row r="644" spans="8:8">
      <c r="H644" s="21">
        <f t="shared" si="9"/>
        <v>0</v>
      </c>
    </row>
    <row r="645" spans="8:8">
      <c r="H645" s="21">
        <f t="shared" si="9"/>
        <v>0</v>
      </c>
    </row>
    <row r="646" spans="8:8">
      <c r="H646" s="21">
        <f t="shared" si="9"/>
        <v>0</v>
      </c>
    </row>
    <row r="647" spans="8:8">
      <c r="H647" s="21">
        <f t="shared" si="9"/>
        <v>0</v>
      </c>
    </row>
    <row r="648" spans="8:8">
      <c r="H648" s="21">
        <f t="shared" si="9"/>
        <v>0</v>
      </c>
    </row>
    <row r="649" spans="8:8">
      <c r="H649" s="21">
        <f t="shared" si="9"/>
        <v>0</v>
      </c>
    </row>
    <row r="650" spans="8:8">
      <c r="H650" s="21">
        <f t="shared" ref="H650:H700" si="10">F650*G650</f>
        <v>0</v>
      </c>
    </row>
    <row r="651" spans="8:8">
      <c r="H651" s="21">
        <f t="shared" si="10"/>
        <v>0</v>
      </c>
    </row>
    <row r="652" spans="8:8">
      <c r="H652" s="21">
        <f t="shared" si="10"/>
        <v>0</v>
      </c>
    </row>
    <row r="653" spans="8:8">
      <c r="H653" s="21">
        <f t="shared" si="10"/>
        <v>0</v>
      </c>
    </row>
    <row r="654" spans="8:8">
      <c r="H654" s="21">
        <f t="shared" si="10"/>
        <v>0</v>
      </c>
    </row>
    <row r="655" spans="8:8">
      <c r="H655" s="21">
        <f t="shared" si="10"/>
        <v>0</v>
      </c>
    </row>
    <row r="656" spans="8:8">
      <c r="H656" s="21">
        <f t="shared" si="10"/>
        <v>0</v>
      </c>
    </row>
    <row r="657" spans="8:8">
      <c r="H657" s="21">
        <f t="shared" si="10"/>
        <v>0</v>
      </c>
    </row>
    <row r="658" spans="8:8">
      <c r="H658" s="21">
        <f t="shared" si="10"/>
        <v>0</v>
      </c>
    </row>
    <row r="659" spans="8:8">
      <c r="H659" s="21">
        <f t="shared" si="10"/>
        <v>0</v>
      </c>
    </row>
    <row r="660" spans="8:8">
      <c r="H660" s="21">
        <f t="shared" si="10"/>
        <v>0</v>
      </c>
    </row>
    <row r="661" spans="8:8">
      <c r="H661" s="21">
        <f t="shared" si="10"/>
        <v>0</v>
      </c>
    </row>
    <row r="662" spans="8:8">
      <c r="H662" s="21">
        <f t="shared" si="10"/>
        <v>0</v>
      </c>
    </row>
    <row r="663" spans="8:8">
      <c r="H663" s="21">
        <f t="shared" si="10"/>
        <v>0</v>
      </c>
    </row>
    <row r="664" spans="8:8">
      <c r="H664" s="21">
        <f t="shared" si="10"/>
        <v>0</v>
      </c>
    </row>
    <row r="665" spans="8:8">
      <c r="H665" s="21">
        <f t="shared" si="10"/>
        <v>0</v>
      </c>
    </row>
    <row r="666" spans="8:8">
      <c r="H666" s="21">
        <f t="shared" si="10"/>
        <v>0</v>
      </c>
    </row>
    <row r="667" spans="8:8">
      <c r="H667" s="21">
        <f t="shared" si="10"/>
        <v>0</v>
      </c>
    </row>
    <row r="668" spans="8:8">
      <c r="H668" s="21">
        <f t="shared" si="10"/>
        <v>0</v>
      </c>
    </row>
    <row r="669" spans="8:8">
      <c r="H669" s="21">
        <f t="shared" si="10"/>
        <v>0</v>
      </c>
    </row>
    <row r="670" spans="8:8">
      <c r="H670" s="21">
        <f t="shared" si="10"/>
        <v>0</v>
      </c>
    </row>
    <row r="671" spans="8:8">
      <c r="H671" s="21">
        <f t="shared" si="10"/>
        <v>0</v>
      </c>
    </row>
    <row r="672" spans="8:8">
      <c r="H672" s="21">
        <f t="shared" si="10"/>
        <v>0</v>
      </c>
    </row>
    <row r="673" spans="8:8">
      <c r="H673" s="21">
        <f t="shared" si="10"/>
        <v>0</v>
      </c>
    </row>
    <row r="674" spans="8:8">
      <c r="H674" s="21">
        <f t="shared" si="10"/>
        <v>0</v>
      </c>
    </row>
    <row r="675" spans="8:8">
      <c r="H675" s="21">
        <f t="shared" si="10"/>
        <v>0</v>
      </c>
    </row>
    <row r="676" spans="8:8">
      <c r="H676" s="21">
        <f t="shared" si="10"/>
        <v>0</v>
      </c>
    </row>
    <row r="677" spans="8:8">
      <c r="H677" s="21">
        <f t="shared" si="10"/>
        <v>0</v>
      </c>
    </row>
    <row r="678" spans="8:8">
      <c r="H678" s="21">
        <f t="shared" si="10"/>
        <v>0</v>
      </c>
    </row>
    <row r="679" spans="8:8">
      <c r="H679" s="21">
        <f t="shared" si="10"/>
        <v>0</v>
      </c>
    </row>
    <row r="680" spans="8:8">
      <c r="H680" s="21">
        <f t="shared" si="10"/>
        <v>0</v>
      </c>
    </row>
    <row r="681" spans="8:8">
      <c r="H681" s="21">
        <f t="shared" si="10"/>
        <v>0</v>
      </c>
    </row>
    <row r="682" spans="8:8">
      <c r="H682" s="21">
        <f t="shared" si="10"/>
        <v>0</v>
      </c>
    </row>
    <row r="683" spans="8:8">
      <c r="H683" s="21">
        <f t="shared" si="10"/>
        <v>0</v>
      </c>
    </row>
    <row r="684" spans="8:8">
      <c r="H684" s="21">
        <f t="shared" si="10"/>
        <v>0</v>
      </c>
    </row>
    <row r="685" spans="8:8">
      <c r="H685" s="21">
        <f t="shared" si="10"/>
        <v>0</v>
      </c>
    </row>
    <row r="686" spans="8:8">
      <c r="H686" s="21">
        <f t="shared" si="10"/>
        <v>0</v>
      </c>
    </row>
    <row r="687" spans="8:8">
      <c r="H687" s="21">
        <f t="shared" si="10"/>
        <v>0</v>
      </c>
    </row>
    <row r="688" spans="8:8">
      <c r="H688" s="21">
        <f t="shared" si="10"/>
        <v>0</v>
      </c>
    </row>
    <row r="689" spans="8:8">
      <c r="H689" s="21">
        <f t="shared" si="10"/>
        <v>0</v>
      </c>
    </row>
    <row r="690" spans="8:8">
      <c r="H690" s="21">
        <f t="shared" si="10"/>
        <v>0</v>
      </c>
    </row>
    <row r="691" spans="8:8">
      <c r="H691" s="21">
        <f t="shared" si="10"/>
        <v>0</v>
      </c>
    </row>
    <row r="692" spans="8:8">
      <c r="H692" s="21">
        <f t="shared" si="10"/>
        <v>0</v>
      </c>
    </row>
    <row r="693" spans="8:8">
      <c r="H693" s="21">
        <f t="shared" si="10"/>
        <v>0</v>
      </c>
    </row>
    <row r="694" spans="8:8">
      <c r="H694" s="21">
        <f t="shared" si="10"/>
        <v>0</v>
      </c>
    </row>
    <row r="695" spans="8:8">
      <c r="H695" s="21">
        <f t="shared" si="10"/>
        <v>0</v>
      </c>
    </row>
    <row r="696" spans="8:8">
      <c r="H696" s="21">
        <f t="shared" si="10"/>
        <v>0</v>
      </c>
    </row>
    <row r="697" spans="8:8">
      <c r="H697" s="21">
        <f t="shared" si="10"/>
        <v>0</v>
      </c>
    </row>
    <row r="698" spans="8:8">
      <c r="H698" s="21">
        <f t="shared" si="10"/>
        <v>0</v>
      </c>
    </row>
    <row r="699" spans="8:8">
      <c r="H699" s="21">
        <f t="shared" si="10"/>
        <v>0</v>
      </c>
    </row>
    <row r="700" spans="8:8">
      <c r="H700" s="21">
        <f t="shared" si="10"/>
        <v>0</v>
      </c>
    </row>
  </sheetData>
  <sheetProtection selectLockedCells="1"/>
  <mergeCells count="3">
    <mergeCell ref="B1:C1"/>
    <mergeCell ref="B2:C2"/>
    <mergeCell ref="B3:C3"/>
  </mergeCells>
  <phoneticPr fontId="33" type="noConversion"/>
  <conditionalFormatting sqref="B1:C3">
    <cfRule type="containsBlanks" dxfId="10" priority="3">
      <formula>LEN(TRIM(B1))=0</formula>
    </cfRule>
  </conditionalFormatting>
  <conditionalFormatting sqref="A178:H65536">
    <cfRule type="containsBlanks" dxfId="9" priority="2">
      <formula>LEN(TRIM(A178))=0</formula>
    </cfRule>
  </conditionalFormatting>
  <conditionalFormatting sqref="A9:H177">
    <cfRule type="containsBlanks" dxfId="8"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B1" sqref="B1:D3"/>
    </sheetView>
  </sheetViews>
  <sheetFormatPr defaultRowHeight="15"/>
  <cols>
    <col min="1" max="1" width="5" style="9" customWidth="1"/>
    <col min="2" max="2" width="26" style="9" customWidth="1"/>
    <col min="3" max="3" width="26.5" style="22" customWidth="1"/>
    <col min="4" max="4" width="25.375" style="22" customWidth="1"/>
    <col min="5" max="6" width="14.5" style="21" customWidth="1"/>
    <col min="7" max="7" width="15.25" style="21" customWidth="1"/>
    <col min="8" max="16384" width="9" style="2"/>
  </cols>
  <sheetData>
    <row r="1" spans="1:7">
      <c r="A1" s="1" t="s">
        <v>165</v>
      </c>
      <c r="B1" s="183" t="str">
        <f>IF('1_GO'!C3="","",'1_GO'!C3)</f>
        <v>Personel İşlemleri Süreç Grubu</v>
      </c>
      <c r="C1" s="197"/>
      <c r="D1" s="184"/>
      <c r="E1" s="19" t="s">
        <v>181</v>
      </c>
      <c r="F1" s="25"/>
      <c r="G1" s="2"/>
    </row>
    <row r="2" spans="1:7">
      <c r="A2" s="1" t="s">
        <v>167</v>
      </c>
      <c r="B2" s="185" t="str">
        <f>IF('1_GO'!C4="","",'1_GO'!C4)</f>
        <v>Atama İşlemleri Ana Süreci</v>
      </c>
      <c r="C2" s="198"/>
      <c r="D2" s="198"/>
      <c r="E2" s="24"/>
      <c r="F2" s="25"/>
      <c r="G2" s="2"/>
    </row>
    <row r="3" spans="1:7">
      <c r="A3" s="1" t="s">
        <v>166</v>
      </c>
      <c r="B3" s="187" t="str">
        <f>IF('1_GO'!C5="","",'1_GO'!C5)</f>
        <v>İntibak İşlem Süreci</v>
      </c>
      <c r="C3" s="199"/>
      <c r="D3" s="199"/>
      <c r="E3" s="24"/>
      <c r="F3" s="25"/>
      <c r="G3" s="2"/>
    </row>
    <row r="4" spans="1:7">
      <c r="A4" s="2"/>
      <c r="B4" s="2"/>
      <c r="C4" s="2"/>
      <c r="D4" s="2"/>
      <c r="E4" s="2"/>
      <c r="F4" s="2"/>
      <c r="G4" s="2"/>
    </row>
    <row r="5" spans="1:7" ht="21.75">
      <c r="A5" s="3" t="s">
        <v>141</v>
      </c>
      <c r="B5" s="4"/>
      <c r="C5" s="4"/>
      <c r="D5" s="5"/>
      <c r="E5" s="23"/>
      <c r="F5" s="23"/>
      <c r="G5" s="2"/>
    </row>
    <row r="6" spans="1:7">
      <c r="A6" s="6"/>
      <c r="B6" s="7"/>
      <c r="C6" s="7"/>
      <c r="D6" s="8"/>
      <c r="E6" s="23"/>
      <c r="F6" s="23"/>
      <c r="G6" s="2"/>
    </row>
    <row r="7" spans="1:7" ht="21.75">
      <c r="A7" s="100"/>
      <c r="B7" s="2"/>
      <c r="C7" s="2"/>
      <c r="D7" s="2"/>
      <c r="E7" s="2"/>
      <c r="F7" s="2"/>
      <c r="G7" s="2"/>
    </row>
    <row r="8" spans="1:7">
      <c r="A8" s="1" t="s">
        <v>163</v>
      </c>
      <c r="B8" s="1" t="s">
        <v>154</v>
      </c>
      <c r="C8" s="1" t="s">
        <v>126</v>
      </c>
      <c r="D8" s="1" t="s">
        <v>127</v>
      </c>
      <c r="E8" s="1" t="s">
        <v>128</v>
      </c>
      <c r="F8" s="1" t="s">
        <v>129</v>
      </c>
      <c r="G8" s="1" t="s">
        <v>130</v>
      </c>
    </row>
    <row r="9" spans="1:7" ht="30">
      <c r="C9" s="9"/>
      <c r="D9" s="9"/>
      <c r="E9" s="106" t="s">
        <v>208</v>
      </c>
      <c r="F9" s="106" t="s">
        <v>209</v>
      </c>
      <c r="G9" s="9"/>
    </row>
    <row r="10" spans="1:7">
      <c r="C10" s="9"/>
      <c r="D10" s="9"/>
      <c r="E10" s="106" t="s">
        <v>210</v>
      </c>
      <c r="F10" s="106" t="s">
        <v>211</v>
      </c>
      <c r="G10" s="9"/>
    </row>
    <row r="11" spans="1:7" ht="30">
      <c r="C11" s="9"/>
      <c r="D11" s="9"/>
      <c r="E11" s="106" t="s">
        <v>212</v>
      </c>
      <c r="F11" s="106" t="s">
        <v>213</v>
      </c>
      <c r="G11" s="9"/>
    </row>
    <row r="12" spans="1:7" ht="30">
      <c r="C12" s="9"/>
      <c r="D12" s="9"/>
      <c r="E12" s="106" t="s">
        <v>214</v>
      </c>
      <c r="F12" s="9"/>
      <c r="G12" s="9"/>
    </row>
    <row r="13" spans="1:7">
      <c r="C13" s="9"/>
      <c r="D13" s="9"/>
      <c r="E13" s="9"/>
      <c r="F13" s="9"/>
      <c r="G13" s="9"/>
    </row>
    <row r="14" spans="1:7">
      <c r="C14" s="9"/>
      <c r="D14" s="9"/>
      <c r="E14" s="9"/>
      <c r="F14" s="9"/>
      <c r="G14" s="9"/>
    </row>
    <row r="15" spans="1:7">
      <c r="C15" s="9"/>
      <c r="D15" s="9"/>
      <c r="E15" s="9"/>
      <c r="F15" s="9"/>
      <c r="G15" s="9"/>
    </row>
    <row r="16" spans="1:7">
      <c r="C16" s="9"/>
      <c r="D16" s="9"/>
      <c r="E16" s="9"/>
      <c r="F16" s="9"/>
      <c r="G16" s="9"/>
    </row>
    <row r="17" spans="3:7">
      <c r="C17" s="9"/>
      <c r="D17" s="9"/>
      <c r="E17" s="9"/>
      <c r="F17" s="9"/>
      <c r="G17" s="9"/>
    </row>
    <row r="18" spans="3:7">
      <c r="C18" s="9"/>
      <c r="D18" s="9"/>
      <c r="E18" s="9"/>
      <c r="F18" s="9"/>
      <c r="G18" s="9"/>
    </row>
    <row r="19" spans="3:7">
      <c r="C19" s="9"/>
      <c r="D19" s="9"/>
      <c r="E19" s="9"/>
      <c r="F19" s="9"/>
      <c r="G19" s="9"/>
    </row>
    <row r="20" spans="3:7">
      <c r="C20" s="9"/>
      <c r="D20" s="9"/>
      <c r="E20" s="9"/>
      <c r="F20" s="9"/>
      <c r="G20" s="9"/>
    </row>
    <row r="21" spans="3:7">
      <c r="C21" s="9"/>
      <c r="D21" s="9"/>
      <c r="E21" s="9"/>
      <c r="F21" s="9"/>
      <c r="G21" s="9"/>
    </row>
    <row r="22" spans="3:7">
      <c r="C22" s="9"/>
      <c r="D22" s="9"/>
      <c r="E22" s="9"/>
      <c r="F22" s="9"/>
      <c r="G22" s="9"/>
    </row>
    <row r="23" spans="3:7">
      <c r="C23" s="9"/>
      <c r="D23" s="9"/>
      <c r="E23" s="9"/>
      <c r="F23" s="9"/>
      <c r="G23" s="9"/>
    </row>
    <row r="24" spans="3:7">
      <c r="C24" s="9"/>
      <c r="D24" s="9"/>
      <c r="E24" s="9"/>
      <c r="F24" s="9"/>
      <c r="G24" s="9"/>
    </row>
    <row r="25" spans="3:7">
      <c r="C25" s="9"/>
      <c r="D25" s="9"/>
      <c r="E25" s="9"/>
      <c r="F25" s="9"/>
      <c r="G25" s="9"/>
    </row>
    <row r="26" spans="3:7">
      <c r="C26" s="9"/>
      <c r="D26" s="9"/>
      <c r="E26" s="9"/>
      <c r="F26" s="9"/>
      <c r="G26" s="9"/>
    </row>
    <row r="27" spans="3:7">
      <c r="C27" s="9"/>
      <c r="D27" s="9"/>
      <c r="E27" s="9"/>
      <c r="F27" s="9"/>
      <c r="G27" s="9"/>
    </row>
    <row r="28" spans="3:7">
      <c r="C28" s="9"/>
      <c r="D28" s="9"/>
      <c r="E28" s="9"/>
      <c r="F28" s="9"/>
      <c r="G28" s="9"/>
    </row>
    <row r="29" spans="3:7">
      <c r="C29" s="9"/>
      <c r="D29" s="9"/>
      <c r="E29" s="9"/>
      <c r="F29" s="9"/>
      <c r="G29" s="9"/>
    </row>
    <row r="30" spans="3:7">
      <c r="C30" s="9"/>
      <c r="D30" s="9"/>
      <c r="E30" s="9"/>
      <c r="F30" s="9"/>
      <c r="G30" s="9"/>
    </row>
    <row r="31" spans="3:7">
      <c r="C31" s="9"/>
      <c r="D31" s="9"/>
      <c r="E31" s="9"/>
      <c r="F31" s="9"/>
      <c r="G31" s="9"/>
    </row>
    <row r="32" spans="3:7">
      <c r="C32" s="9"/>
      <c r="D32" s="9"/>
      <c r="E32" s="9"/>
      <c r="F32" s="9"/>
      <c r="G32" s="9"/>
    </row>
    <row r="33" spans="3:7">
      <c r="C33" s="9"/>
      <c r="D33" s="9"/>
      <c r="E33" s="9"/>
      <c r="F33" s="9"/>
      <c r="G33" s="9"/>
    </row>
    <row r="34" spans="3:7">
      <c r="C34" s="9"/>
      <c r="D34" s="9"/>
      <c r="E34" s="9"/>
      <c r="F34" s="9"/>
      <c r="G34" s="9"/>
    </row>
    <row r="35" spans="3:7">
      <c r="C35" s="9"/>
      <c r="D35" s="9"/>
      <c r="E35" s="9"/>
      <c r="F35" s="9"/>
      <c r="G35" s="9"/>
    </row>
    <row r="36" spans="3:7">
      <c r="C36" s="9"/>
      <c r="D36" s="9"/>
      <c r="E36" s="9"/>
      <c r="F36" s="9"/>
      <c r="G36" s="9"/>
    </row>
    <row r="37" spans="3:7">
      <c r="C37" s="9"/>
      <c r="D37" s="9"/>
      <c r="E37" s="9"/>
      <c r="F37" s="9"/>
      <c r="G37" s="9"/>
    </row>
    <row r="38" spans="3:7">
      <c r="C38" s="9"/>
      <c r="D38" s="9"/>
      <c r="E38" s="9"/>
      <c r="F38" s="9"/>
      <c r="G38" s="9"/>
    </row>
    <row r="39" spans="3:7">
      <c r="C39" s="9"/>
      <c r="D39" s="9"/>
      <c r="E39" s="9"/>
      <c r="F39" s="9"/>
      <c r="G39" s="9"/>
    </row>
    <row r="40" spans="3:7">
      <c r="C40" s="9"/>
      <c r="D40" s="9"/>
      <c r="E40" s="9"/>
      <c r="F40" s="9"/>
      <c r="G40" s="9"/>
    </row>
    <row r="41" spans="3:7">
      <c r="C41" s="9"/>
      <c r="D41" s="9"/>
      <c r="E41" s="9"/>
      <c r="F41" s="9"/>
      <c r="G41" s="9"/>
    </row>
    <row r="42" spans="3:7">
      <c r="C42" s="9"/>
      <c r="D42" s="9"/>
      <c r="E42" s="9"/>
      <c r="F42" s="9"/>
      <c r="G42" s="9"/>
    </row>
    <row r="43" spans="3:7">
      <c r="C43" s="9"/>
      <c r="D43" s="9"/>
      <c r="E43" s="9"/>
      <c r="F43" s="9"/>
      <c r="G43" s="9"/>
    </row>
    <row r="44" spans="3:7">
      <c r="C44" s="9"/>
      <c r="D44" s="9"/>
      <c r="E44" s="9"/>
      <c r="F44" s="9"/>
      <c r="G44" s="9"/>
    </row>
    <row r="45" spans="3:7">
      <c r="C45" s="9"/>
      <c r="D45" s="9"/>
      <c r="E45" s="9"/>
      <c r="F45" s="9"/>
      <c r="G45" s="9"/>
    </row>
    <row r="46" spans="3:7">
      <c r="C46" s="9"/>
      <c r="D46" s="9"/>
      <c r="E46" s="9"/>
      <c r="F46" s="9"/>
      <c r="G46" s="9"/>
    </row>
    <row r="47" spans="3:7">
      <c r="C47" s="9"/>
      <c r="D47" s="9"/>
      <c r="E47" s="9"/>
      <c r="F47" s="9"/>
      <c r="G47" s="9"/>
    </row>
    <row r="48" spans="3:7">
      <c r="C48" s="9"/>
      <c r="D48" s="9"/>
      <c r="E48" s="9"/>
      <c r="F48" s="9"/>
      <c r="G48" s="9"/>
    </row>
    <row r="49" spans="3:7">
      <c r="C49" s="9"/>
      <c r="D49" s="9"/>
      <c r="E49" s="9"/>
      <c r="F49" s="9"/>
      <c r="G49" s="9"/>
    </row>
    <row r="50" spans="3:7">
      <c r="C50" s="9"/>
      <c r="D50" s="9"/>
      <c r="E50" s="9"/>
      <c r="F50" s="9"/>
      <c r="G50" s="9"/>
    </row>
    <row r="51" spans="3:7">
      <c r="C51" s="9"/>
      <c r="D51" s="9"/>
      <c r="E51" s="9"/>
      <c r="F51" s="9"/>
      <c r="G51" s="9"/>
    </row>
    <row r="52" spans="3:7">
      <c r="C52" s="9"/>
      <c r="D52" s="9"/>
      <c r="E52" s="9"/>
      <c r="F52" s="9"/>
      <c r="G52" s="9"/>
    </row>
    <row r="53" spans="3:7">
      <c r="C53" s="9"/>
      <c r="D53" s="9"/>
      <c r="E53" s="9"/>
      <c r="F53" s="9"/>
      <c r="G53" s="9"/>
    </row>
    <row r="54" spans="3:7">
      <c r="C54" s="9"/>
      <c r="D54" s="9"/>
      <c r="E54" s="9"/>
      <c r="F54" s="9"/>
      <c r="G54" s="9"/>
    </row>
    <row r="55" spans="3:7">
      <c r="C55" s="9"/>
      <c r="D55" s="9"/>
      <c r="E55" s="9"/>
      <c r="F55" s="9"/>
      <c r="G55" s="9"/>
    </row>
    <row r="56" spans="3:7">
      <c r="C56" s="9"/>
      <c r="D56" s="9"/>
      <c r="E56" s="9"/>
      <c r="F56" s="9"/>
      <c r="G56" s="9"/>
    </row>
    <row r="57" spans="3:7">
      <c r="C57" s="9"/>
      <c r="D57" s="9"/>
      <c r="E57" s="9"/>
      <c r="F57" s="9"/>
      <c r="G57" s="9"/>
    </row>
    <row r="58" spans="3:7">
      <c r="C58" s="9"/>
      <c r="D58" s="9"/>
      <c r="E58" s="9"/>
      <c r="F58" s="9"/>
      <c r="G58" s="9"/>
    </row>
    <row r="59" spans="3:7">
      <c r="C59" s="9"/>
      <c r="D59" s="9"/>
      <c r="E59" s="9"/>
      <c r="F59" s="9"/>
      <c r="G59" s="9"/>
    </row>
    <row r="60" spans="3:7">
      <c r="C60" s="9"/>
      <c r="D60" s="9"/>
      <c r="E60" s="9"/>
      <c r="F60" s="9"/>
      <c r="G60" s="9"/>
    </row>
    <row r="61" spans="3:7">
      <c r="C61" s="9"/>
      <c r="D61" s="9"/>
      <c r="E61" s="9"/>
      <c r="F61" s="9"/>
      <c r="G61" s="9"/>
    </row>
    <row r="62" spans="3:7">
      <c r="C62" s="9"/>
      <c r="D62" s="9"/>
      <c r="E62" s="9"/>
      <c r="F62" s="9"/>
      <c r="G62" s="9"/>
    </row>
    <row r="63" spans="3:7">
      <c r="C63" s="9"/>
      <c r="D63" s="9"/>
      <c r="E63" s="9"/>
      <c r="F63" s="9"/>
      <c r="G63" s="9"/>
    </row>
    <row r="64" spans="3:7">
      <c r="C64" s="9"/>
      <c r="D64" s="9"/>
      <c r="E64" s="9"/>
      <c r="F64" s="9"/>
      <c r="G64" s="9"/>
    </row>
    <row r="65" spans="3:7">
      <c r="C65" s="9"/>
      <c r="D65" s="9"/>
      <c r="E65" s="9"/>
      <c r="F65" s="9"/>
      <c r="G65" s="9"/>
    </row>
    <row r="66" spans="3:7">
      <c r="C66" s="9"/>
      <c r="D66" s="9"/>
      <c r="E66" s="9"/>
      <c r="F66" s="9"/>
      <c r="G66" s="9"/>
    </row>
    <row r="67" spans="3:7">
      <c r="C67" s="9"/>
      <c r="D67" s="9"/>
      <c r="E67" s="9"/>
      <c r="F67" s="9"/>
      <c r="G67" s="9"/>
    </row>
    <row r="68" spans="3:7">
      <c r="C68" s="9"/>
      <c r="D68" s="9"/>
      <c r="E68" s="9"/>
      <c r="F68" s="9"/>
      <c r="G68" s="9"/>
    </row>
    <row r="69" spans="3:7">
      <c r="C69" s="9"/>
      <c r="D69" s="9"/>
      <c r="E69" s="9"/>
      <c r="F69" s="9"/>
      <c r="G69" s="9"/>
    </row>
    <row r="70" spans="3:7">
      <c r="C70" s="9"/>
      <c r="D70" s="9"/>
      <c r="E70" s="9"/>
      <c r="F70" s="9"/>
      <c r="G70" s="9"/>
    </row>
    <row r="71" spans="3:7">
      <c r="C71" s="9"/>
      <c r="D71" s="9"/>
      <c r="E71" s="9"/>
      <c r="F71" s="9"/>
      <c r="G71" s="9"/>
    </row>
    <row r="72" spans="3:7">
      <c r="C72" s="9"/>
      <c r="D72" s="9"/>
      <c r="E72" s="9"/>
      <c r="F72" s="9"/>
      <c r="G72" s="9"/>
    </row>
    <row r="73" spans="3:7">
      <c r="C73" s="9"/>
      <c r="D73" s="9"/>
      <c r="E73" s="9"/>
      <c r="F73" s="9"/>
      <c r="G73" s="9"/>
    </row>
    <row r="74" spans="3:7">
      <c r="C74" s="9"/>
      <c r="D74" s="9"/>
      <c r="E74" s="9"/>
      <c r="F74" s="9"/>
      <c r="G74" s="9"/>
    </row>
    <row r="75" spans="3:7">
      <c r="C75" s="9"/>
      <c r="D75" s="9"/>
      <c r="E75" s="9"/>
      <c r="F75" s="9"/>
      <c r="G75" s="9"/>
    </row>
    <row r="76" spans="3:7">
      <c r="C76" s="9"/>
      <c r="D76" s="9"/>
      <c r="E76" s="9"/>
      <c r="F76" s="9"/>
      <c r="G76" s="9"/>
    </row>
    <row r="77" spans="3:7">
      <c r="C77" s="9"/>
      <c r="D77" s="9"/>
      <c r="E77" s="9"/>
      <c r="F77" s="9"/>
      <c r="G77" s="9"/>
    </row>
    <row r="78" spans="3:7">
      <c r="C78" s="9"/>
      <c r="D78" s="9"/>
      <c r="E78" s="9"/>
      <c r="F78" s="9"/>
      <c r="G78" s="9"/>
    </row>
    <row r="79" spans="3:7">
      <c r="C79" s="9"/>
      <c r="D79" s="9"/>
      <c r="E79" s="9"/>
      <c r="F79" s="9"/>
      <c r="G79" s="9"/>
    </row>
    <row r="80" spans="3:7">
      <c r="C80" s="9"/>
      <c r="D80" s="9"/>
      <c r="E80" s="9"/>
      <c r="F80" s="9"/>
      <c r="G80" s="9"/>
    </row>
    <row r="81" spans="3:7">
      <c r="C81" s="9"/>
      <c r="D81" s="9"/>
      <c r="E81" s="9"/>
      <c r="F81" s="9"/>
      <c r="G81" s="9"/>
    </row>
    <row r="82" spans="3:7">
      <c r="C82" s="9"/>
      <c r="D82" s="9"/>
      <c r="E82" s="9"/>
      <c r="F82" s="9"/>
      <c r="G82" s="9"/>
    </row>
    <row r="83" spans="3:7">
      <c r="C83" s="9"/>
      <c r="D83" s="9"/>
      <c r="E83" s="9"/>
      <c r="F83" s="9"/>
      <c r="G83" s="9"/>
    </row>
    <row r="84" spans="3:7">
      <c r="C84" s="9"/>
      <c r="D84" s="9"/>
      <c r="E84" s="9"/>
      <c r="F84" s="9"/>
      <c r="G84" s="9"/>
    </row>
    <row r="85" spans="3:7">
      <c r="C85" s="9"/>
      <c r="D85" s="9"/>
      <c r="E85" s="9"/>
      <c r="F85" s="9"/>
      <c r="G85" s="9"/>
    </row>
    <row r="86" spans="3:7">
      <c r="C86" s="9"/>
      <c r="D86" s="9"/>
      <c r="E86" s="9"/>
      <c r="F86" s="9"/>
      <c r="G86" s="9"/>
    </row>
    <row r="87" spans="3:7">
      <c r="C87" s="9"/>
      <c r="D87" s="9"/>
      <c r="E87" s="9"/>
      <c r="F87" s="9"/>
      <c r="G87" s="9"/>
    </row>
    <row r="88" spans="3:7">
      <c r="C88" s="9"/>
      <c r="D88" s="9"/>
      <c r="E88" s="9"/>
      <c r="F88" s="9"/>
      <c r="G88" s="9"/>
    </row>
    <row r="89" spans="3:7">
      <c r="C89" s="9"/>
      <c r="D89" s="9"/>
      <c r="E89" s="9"/>
      <c r="F89" s="9"/>
      <c r="G89" s="9"/>
    </row>
    <row r="90" spans="3:7">
      <c r="C90" s="9"/>
      <c r="D90" s="9"/>
      <c r="E90" s="9"/>
      <c r="F90" s="9"/>
      <c r="G90" s="9"/>
    </row>
    <row r="91" spans="3:7">
      <c r="C91" s="9"/>
      <c r="D91" s="9"/>
      <c r="E91" s="9"/>
      <c r="F91" s="9"/>
      <c r="G91" s="9"/>
    </row>
    <row r="92" spans="3:7">
      <c r="C92" s="9"/>
      <c r="D92" s="9"/>
      <c r="E92" s="9"/>
      <c r="F92" s="9"/>
      <c r="G92" s="9"/>
    </row>
    <row r="93" spans="3:7">
      <c r="C93" s="9"/>
      <c r="D93" s="9"/>
      <c r="E93" s="9"/>
      <c r="F93" s="9"/>
      <c r="G93" s="9"/>
    </row>
    <row r="94" spans="3:7">
      <c r="C94" s="9"/>
      <c r="D94" s="9"/>
      <c r="E94" s="9"/>
      <c r="F94" s="9"/>
      <c r="G94" s="9"/>
    </row>
    <row r="95" spans="3:7">
      <c r="C95" s="9"/>
      <c r="D95" s="9"/>
      <c r="E95" s="9"/>
      <c r="F95" s="9"/>
      <c r="G95" s="9"/>
    </row>
    <row r="96" spans="3:7">
      <c r="C96" s="9"/>
      <c r="D96" s="9"/>
      <c r="E96" s="9"/>
      <c r="F96" s="9"/>
      <c r="G96" s="9"/>
    </row>
    <row r="97" spans="3:7">
      <c r="C97" s="9"/>
      <c r="D97" s="9"/>
      <c r="E97" s="9"/>
      <c r="F97" s="9"/>
      <c r="G97" s="9"/>
    </row>
    <row r="98" spans="3:7">
      <c r="C98" s="9"/>
      <c r="D98" s="9"/>
      <c r="E98" s="9"/>
      <c r="F98" s="9"/>
      <c r="G98" s="9"/>
    </row>
    <row r="99" spans="3:7">
      <c r="C99" s="9"/>
      <c r="D99" s="9"/>
      <c r="E99" s="9"/>
      <c r="F99" s="9"/>
      <c r="G99" s="9"/>
    </row>
    <row r="100" spans="3:7">
      <c r="C100" s="9"/>
      <c r="D100" s="9"/>
      <c r="E100" s="9"/>
      <c r="F100" s="9"/>
      <c r="G100" s="9"/>
    </row>
    <row r="101" spans="3:7">
      <c r="C101" s="9"/>
      <c r="D101" s="9"/>
      <c r="E101" s="9"/>
      <c r="F101" s="9"/>
      <c r="G101" s="9"/>
    </row>
    <row r="102" spans="3:7">
      <c r="C102" s="9"/>
      <c r="D102" s="9"/>
      <c r="E102" s="9"/>
      <c r="F102" s="9"/>
      <c r="G102" s="9"/>
    </row>
    <row r="103" spans="3:7">
      <c r="C103" s="9"/>
      <c r="D103" s="9"/>
      <c r="E103" s="9"/>
      <c r="F103" s="9"/>
      <c r="G103" s="9"/>
    </row>
    <row r="104" spans="3:7">
      <c r="C104" s="9"/>
      <c r="D104" s="9"/>
      <c r="E104" s="9"/>
      <c r="F104" s="9"/>
      <c r="G104" s="9"/>
    </row>
    <row r="105" spans="3:7">
      <c r="C105" s="9"/>
      <c r="D105" s="9"/>
      <c r="E105" s="9"/>
      <c r="F105" s="9"/>
      <c r="G105" s="9"/>
    </row>
    <row r="106" spans="3:7">
      <c r="C106" s="9"/>
      <c r="D106" s="9"/>
      <c r="E106" s="9"/>
      <c r="F106" s="9"/>
      <c r="G106" s="9"/>
    </row>
    <row r="107" spans="3:7">
      <c r="C107" s="9"/>
      <c r="D107" s="9"/>
      <c r="E107" s="9"/>
      <c r="F107" s="9"/>
      <c r="G107" s="9"/>
    </row>
    <row r="108" spans="3:7">
      <c r="C108" s="9"/>
      <c r="D108" s="9"/>
      <c r="E108" s="9"/>
      <c r="F108" s="9"/>
      <c r="G108" s="9"/>
    </row>
    <row r="109" spans="3:7">
      <c r="C109" s="9"/>
      <c r="D109" s="9"/>
      <c r="E109" s="9"/>
      <c r="F109" s="9"/>
      <c r="G109" s="9"/>
    </row>
    <row r="110" spans="3:7">
      <c r="C110" s="9"/>
      <c r="D110" s="9"/>
      <c r="E110" s="9"/>
      <c r="F110" s="9"/>
      <c r="G110" s="9"/>
    </row>
    <row r="111" spans="3:7">
      <c r="C111" s="9"/>
      <c r="D111" s="9"/>
      <c r="E111" s="9"/>
      <c r="F111" s="9"/>
      <c r="G111" s="9"/>
    </row>
    <row r="112" spans="3:7">
      <c r="C112" s="9"/>
      <c r="D112" s="9"/>
      <c r="E112" s="9"/>
      <c r="F112" s="9"/>
      <c r="G112" s="9"/>
    </row>
    <row r="113" spans="3:7">
      <c r="C113" s="9"/>
      <c r="D113" s="9"/>
      <c r="E113" s="9"/>
      <c r="F113" s="9"/>
      <c r="G113" s="9"/>
    </row>
    <row r="114" spans="3:7">
      <c r="C114" s="9"/>
      <c r="D114" s="9"/>
      <c r="E114" s="9"/>
      <c r="F114" s="9"/>
      <c r="G114" s="9"/>
    </row>
    <row r="115" spans="3:7">
      <c r="C115" s="9"/>
      <c r="D115" s="9"/>
      <c r="E115" s="9"/>
      <c r="F115" s="9"/>
      <c r="G115" s="9"/>
    </row>
    <row r="116" spans="3:7">
      <c r="C116" s="9"/>
      <c r="D116" s="9"/>
      <c r="E116" s="9"/>
      <c r="F116" s="9"/>
      <c r="G116" s="9"/>
    </row>
    <row r="117" spans="3:7">
      <c r="C117" s="9"/>
      <c r="D117" s="9"/>
      <c r="E117" s="9"/>
      <c r="F117" s="9"/>
      <c r="G117" s="9"/>
    </row>
    <row r="118" spans="3:7">
      <c r="C118" s="9"/>
      <c r="D118" s="9"/>
      <c r="E118" s="9"/>
      <c r="F118" s="9"/>
      <c r="G118" s="9"/>
    </row>
    <row r="119" spans="3:7">
      <c r="C119" s="9"/>
      <c r="D119" s="9"/>
      <c r="E119" s="9"/>
      <c r="F119" s="9"/>
      <c r="G119" s="9"/>
    </row>
    <row r="120" spans="3:7">
      <c r="C120" s="9"/>
      <c r="D120" s="9"/>
      <c r="E120" s="9"/>
      <c r="F120" s="9"/>
      <c r="G120" s="9"/>
    </row>
    <row r="121" spans="3:7">
      <c r="C121" s="9"/>
      <c r="D121" s="9"/>
      <c r="E121" s="9"/>
      <c r="F121" s="9"/>
      <c r="G121" s="9"/>
    </row>
    <row r="122" spans="3:7">
      <c r="C122" s="9"/>
      <c r="D122" s="9"/>
      <c r="E122" s="9"/>
      <c r="F122" s="9"/>
      <c r="G122" s="9"/>
    </row>
    <row r="123" spans="3:7">
      <c r="C123" s="9"/>
      <c r="D123" s="9"/>
      <c r="E123" s="9"/>
      <c r="F123" s="9"/>
      <c r="G123" s="9"/>
    </row>
    <row r="124" spans="3:7">
      <c r="C124" s="9"/>
      <c r="D124" s="9"/>
      <c r="E124" s="9"/>
      <c r="F124" s="9"/>
      <c r="G124" s="9"/>
    </row>
    <row r="125" spans="3:7">
      <c r="C125" s="9"/>
      <c r="D125" s="9"/>
      <c r="E125" s="9"/>
      <c r="F125" s="9"/>
      <c r="G125" s="9"/>
    </row>
    <row r="126" spans="3:7">
      <c r="C126" s="9"/>
      <c r="D126" s="9"/>
      <c r="E126" s="9"/>
      <c r="F126" s="9"/>
      <c r="G126" s="9"/>
    </row>
    <row r="127" spans="3:7">
      <c r="C127" s="9"/>
      <c r="D127" s="9"/>
      <c r="E127" s="9"/>
      <c r="F127" s="9"/>
      <c r="G127" s="9"/>
    </row>
    <row r="128" spans="3:7">
      <c r="C128" s="9"/>
      <c r="D128" s="9"/>
      <c r="E128" s="9"/>
      <c r="F128" s="9"/>
      <c r="G128" s="9"/>
    </row>
    <row r="129" spans="3:7">
      <c r="C129" s="9"/>
      <c r="D129" s="9"/>
      <c r="E129" s="9"/>
      <c r="F129" s="9"/>
      <c r="G129" s="9"/>
    </row>
    <row r="130" spans="3:7">
      <c r="C130" s="9"/>
      <c r="D130" s="9"/>
      <c r="E130" s="9"/>
      <c r="F130" s="9"/>
      <c r="G130" s="9"/>
    </row>
    <row r="131" spans="3:7">
      <c r="C131" s="9"/>
      <c r="D131" s="9"/>
      <c r="E131" s="9"/>
      <c r="F131" s="9"/>
      <c r="G131" s="9"/>
    </row>
    <row r="132" spans="3:7">
      <c r="C132" s="9"/>
      <c r="D132" s="9"/>
      <c r="E132" s="9"/>
      <c r="F132" s="9"/>
      <c r="G132" s="9"/>
    </row>
    <row r="133" spans="3:7">
      <c r="C133" s="9"/>
      <c r="D133" s="9"/>
      <c r="E133" s="9"/>
      <c r="F133" s="9"/>
      <c r="G133" s="9"/>
    </row>
    <row r="134" spans="3:7">
      <c r="C134" s="9"/>
      <c r="D134" s="9"/>
      <c r="E134" s="9"/>
      <c r="F134" s="9"/>
      <c r="G134" s="9"/>
    </row>
    <row r="135" spans="3:7">
      <c r="C135" s="9"/>
      <c r="D135" s="9"/>
      <c r="E135" s="9"/>
      <c r="F135" s="9"/>
      <c r="G135" s="9"/>
    </row>
    <row r="136" spans="3:7">
      <c r="C136" s="9"/>
      <c r="D136" s="9"/>
      <c r="E136" s="9"/>
      <c r="F136" s="9"/>
      <c r="G136" s="9"/>
    </row>
    <row r="137" spans="3:7">
      <c r="C137" s="9"/>
      <c r="D137" s="9"/>
      <c r="E137" s="9"/>
      <c r="F137" s="9"/>
      <c r="G137" s="9"/>
    </row>
    <row r="138" spans="3:7">
      <c r="C138" s="9"/>
      <c r="D138" s="9"/>
      <c r="E138" s="9"/>
      <c r="F138" s="9"/>
      <c r="G138" s="9"/>
    </row>
    <row r="139" spans="3:7">
      <c r="C139" s="9"/>
      <c r="D139" s="9"/>
      <c r="E139" s="9"/>
      <c r="F139" s="9"/>
      <c r="G139" s="9"/>
    </row>
    <row r="140" spans="3:7">
      <c r="C140" s="9"/>
      <c r="D140" s="9"/>
      <c r="E140" s="9"/>
      <c r="F140" s="9"/>
      <c r="G140" s="9"/>
    </row>
    <row r="141" spans="3:7">
      <c r="C141" s="9"/>
      <c r="D141" s="9"/>
      <c r="E141" s="9"/>
      <c r="F141" s="9"/>
      <c r="G141" s="9"/>
    </row>
    <row r="142" spans="3:7">
      <c r="C142" s="9"/>
      <c r="D142" s="9"/>
      <c r="E142" s="9"/>
      <c r="F142" s="9"/>
      <c r="G142" s="9"/>
    </row>
    <row r="143" spans="3:7">
      <c r="C143" s="9"/>
      <c r="D143" s="9"/>
      <c r="E143" s="9"/>
      <c r="F143" s="9"/>
      <c r="G143" s="9"/>
    </row>
    <row r="144" spans="3:7">
      <c r="C144" s="9"/>
      <c r="D144" s="9"/>
      <c r="E144" s="9"/>
      <c r="F144" s="9"/>
      <c r="G144" s="9"/>
    </row>
    <row r="145" spans="3:7">
      <c r="C145" s="9"/>
      <c r="D145" s="9"/>
      <c r="E145" s="9"/>
      <c r="F145" s="9"/>
      <c r="G145" s="9"/>
    </row>
    <row r="146" spans="3:7">
      <c r="C146" s="9"/>
      <c r="D146" s="9"/>
      <c r="E146" s="9"/>
      <c r="F146" s="9"/>
      <c r="G146" s="9"/>
    </row>
    <row r="147" spans="3:7">
      <c r="C147" s="9"/>
      <c r="D147" s="9"/>
      <c r="E147" s="9"/>
      <c r="F147" s="9"/>
      <c r="G147" s="9"/>
    </row>
    <row r="148" spans="3:7">
      <c r="C148" s="9"/>
      <c r="D148" s="9"/>
      <c r="E148" s="9"/>
      <c r="F148" s="9"/>
      <c r="G148" s="9"/>
    </row>
    <row r="149" spans="3:7">
      <c r="C149" s="9"/>
      <c r="D149" s="9"/>
      <c r="E149" s="9"/>
      <c r="F149" s="9"/>
      <c r="G149" s="9"/>
    </row>
    <row r="150" spans="3:7">
      <c r="C150" s="9"/>
      <c r="D150" s="9"/>
      <c r="E150" s="9"/>
      <c r="F150" s="9"/>
      <c r="G150" s="9"/>
    </row>
    <row r="151" spans="3:7">
      <c r="C151" s="9"/>
      <c r="D151" s="9"/>
      <c r="E151" s="9"/>
      <c r="F151" s="9"/>
      <c r="G151" s="9"/>
    </row>
    <row r="152" spans="3:7">
      <c r="C152" s="9"/>
      <c r="D152" s="9"/>
      <c r="E152" s="9"/>
      <c r="F152" s="9"/>
      <c r="G152" s="9"/>
    </row>
    <row r="153" spans="3:7">
      <c r="C153" s="9"/>
      <c r="D153" s="9"/>
      <c r="E153" s="9"/>
      <c r="F153" s="9"/>
      <c r="G153" s="9"/>
    </row>
    <row r="154" spans="3:7">
      <c r="C154" s="9"/>
      <c r="D154" s="9"/>
      <c r="E154" s="9"/>
      <c r="F154" s="9"/>
      <c r="G154" s="9"/>
    </row>
    <row r="155" spans="3:7">
      <c r="C155" s="9"/>
      <c r="D155" s="9"/>
      <c r="E155" s="9"/>
      <c r="F155" s="9"/>
      <c r="G155" s="9"/>
    </row>
    <row r="156" spans="3:7">
      <c r="C156" s="9"/>
      <c r="D156" s="9"/>
      <c r="E156" s="9"/>
      <c r="F156" s="9"/>
      <c r="G156" s="9"/>
    </row>
    <row r="157" spans="3:7">
      <c r="C157" s="9"/>
      <c r="D157" s="9"/>
      <c r="E157" s="9"/>
      <c r="F157" s="9"/>
      <c r="G157" s="9"/>
    </row>
    <row r="158" spans="3:7">
      <c r="C158" s="9"/>
      <c r="D158" s="9"/>
      <c r="E158" s="9"/>
      <c r="F158" s="9"/>
      <c r="G158" s="9"/>
    </row>
    <row r="159" spans="3:7">
      <c r="C159" s="9"/>
      <c r="D159" s="9"/>
      <c r="E159" s="9"/>
      <c r="F159" s="9"/>
      <c r="G159" s="9"/>
    </row>
    <row r="160" spans="3:7">
      <c r="C160" s="9"/>
      <c r="D160" s="9"/>
      <c r="E160" s="9"/>
      <c r="F160" s="9"/>
      <c r="G160" s="9"/>
    </row>
    <row r="161" spans="3:7">
      <c r="C161" s="9"/>
      <c r="D161" s="9"/>
      <c r="E161" s="9"/>
      <c r="F161" s="9"/>
      <c r="G161" s="9"/>
    </row>
    <row r="162" spans="3:7">
      <c r="C162" s="9"/>
      <c r="D162" s="9"/>
      <c r="E162" s="9"/>
      <c r="F162" s="9"/>
      <c r="G162" s="9"/>
    </row>
    <row r="163" spans="3:7">
      <c r="C163" s="9"/>
      <c r="D163" s="9"/>
      <c r="E163" s="9"/>
      <c r="F163" s="9"/>
      <c r="G163" s="9"/>
    </row>
    <row r="164" spans="3:7">
      <c r="C164" s="9"/>
      <c r="D164" s="9"/>
      <c r="E164" s="9"/>
      <c r="F164" s="9"/>
      <c r="G164" s="9"/>
    </row>
    <row r="165" spans="3:7">
      <c r="C165" s="9"/>
      <c r="D165" s="9"/>
      <c r="E165" s="9"/>
      <c r="F165" s="9"/>
      <c r="G165" s="9"/>
    </row>
    <row r="166" spans="3:7">
      <c r="C166" s="9"/>
      <c r="D166" s="9"/>
      <c r="E166" s="9"/>
      <c r="F166" s="9"/>
      <c r="G166" s="9"/>
    </row>
    <row r="167" spans="3:7">
      <c r="C167" s="9"/>
      <c r="D167" s="9"/>
      <c r="E167" s="9"/>
      <c r="F167" s="9"/>
      <c r="G167" s="9"/>
    </row>
    <row r="168" spans="3:7">
      <c r="C168" s="9"/>
      <c r="D168" s="9"/>
      <c r="E168" s="9"/>
      <c r="F168" s="9"/>
      <c r="G168" s="9"/>
    </row>
    <row r="169" spans="3:7">
      <c r="C169" s="9"/>
      <c r="D169" s="9"/>
      <c r="E169" s="9"/>
      <c r="F169" s="9"/>
      <c r="G169" s="9"/>
    </row>
    <row r="170" spans="3:7">
      <c r="C170" s="9"/>
      <c r="D170" s="9"/>
      <c r="E170" s="9"/>
      <c r="F170" s="9"/>
      <c r="G170" s="9"/>
    </row>
    <row r="171" spans="3:7">
      <c r="C171" s="9"/>
      <c r="D171" s="9"/>
      <c r="E171" s="9"/>
      <c r="F171" s="9"/>
      <c r="G171" s="9"/>
    </row>
    <row r="172" spans="3:7">
      <c r="C172" s="9"/>
      <c r="D172" s="9"/>
      <c r="E172" s="9"/>
      <c r="F172" s="9"/>
      <c r="G172" s="9"/>
    </row>
    <row r="173" spans="3:7">
      <c r="C173" s="9"/>
      <c r="D173" s="9"/>
      <c r="E173" s="9"/>
      <c r="F173" s="9"/>
      <c r="G173" s="9"/>
    </row>
    <row r="174" spans="3:7">
      <c r="C174" s="9"/>
      <c r="D174" s="9"/>
      <c r="E174" s="9"/>
      <c r="F174" s="9"/>
      <c r="G174" s="9"/>
    </row>
    <row r="175" spans="3:7">
      <c r="C175" s="9"/>
      <c r="D175" s="9"/>
      <c r="E175" s="9"/>
      <c r="F175" s="9"/>
      <c r="G175" s="9"/>
    </row>
    <row r="176" spans="3:7">
      <c r="C176" s="9"/>
      <c r="D176" s="9"/>
      <c r="E176" s="9"/>
      <c r="F176" s="9"/>
      <c r="G176" s="9"/>
    </row>
    <row r="177" spans="3:7">
      <c r="C177" s="9"/>
      <c r="D177" s="9"/>
      <c r="E177" s="9"/>
      <c r="F177" s="9"/>
      <c r="G177" s="9"/>
    </row>
    <row r="178" spans="3:7">
      <c r="C178" s="9"/>
      <c r="D178" s="9"/>
      <c r="E178" s="9"/>
      <c r="F178" s="9"/>
      <c r="G178" s="9"/>
    </row>
    <row r="179" spans="3:7">
      <c r="C179" s="9"/>
      <c r="D179" s="9"/>
      <c r="E179" s="9"/>
      <c r="F179" s="9"/>
      <c r="G179" s="9"/>
    </row>
    <row r="180" spans="3:7">
      <c r="C180" s="9"/>
      <c r="D180" s="9"/>
      <c r="E180" s="9"/>
      <c r="F180" s="9"/>
      <c r="G180" s="9"/>
    </row>
    <row r="181" spans="3:7">
      <c r="C181" s="9"/>
      <c r="D181" s="9"/>
      <c r="E181" s="9"/>
      <c r="F181" s="9"/>
      <c r="G181" s="9"/>
    </row>
    <row r="182" spans="3:7">
      <c r="C182" s="9"/>
      <c r="D182" s="9"/>
      <c r="E182" s="9"/>
      <c r="F182" s="9"/>
      <c r="G182" s="9"/>
    </row>
    <row r="183" spans="3:7">
      <c r="C183" s="9"/>
      <c r="D183" s="9"/>
      <c r="E183" s="9"/>
      <c r="F183" s="9"/>
      <c r="G183" s="9"/>
    </row>
    <row r="184" spans="3:7">
      <c r="C184" s="9"/>
      <c r="D184" s="9"/>
      <c r="E184" s="9"/>
      <c r="F184" s="9"/>
      <c r="G184" s="9"/>
    </row>
    <row r="185" spans="3:7">
      <c r="C185" s="9"/>
      <c r="D185" s="9"/>
      <c r="E185" s="9"/>
      <c r="F185" s="9"/>
      <c r="G185" s="9"/>
    </row>
    <row r="186" spans="3:7">
      <c r="C186" s="9"/>
      <c r="D186" s="9"/>
      <c r="E186" s="9"/>
      <c r="F186" s="9"/>
      <c r="G186" s="9"/>
    </row>
    <row r="187" spans="3:7">
      <c r="C187" s="9"/>
      <c r="D187" s="9"/>
      <c r="E187" s="9"/>
      <c r="F187" s="9"/>
      <c r="G187" s="9"/>
    </row>
    <row r="188" spans="3:7">
      <c r="C188" s="9"/>
      <c r="D188" s="9"/>
      <c r="E188" s="9"/>
      <c r="F188" s="9"/>
      <c r="G188" s="9"/>
    </row>
    <row r="189" spans="3:7">
      <c r="C189" s="9"/>
      <c r="D189" s="9"/>
      <c r="E189" s="9"/>
      <c r="F189" s="9"/>
      <c r="G189" s="9"/>
    </row>
    <row r="190" spans="3:7">
      <c r="C190" s="9"/>
      <c r="D190" s="9"/>
      <c r="E190" s="9"/>
      <c r="F190" s="9"/>
      <c r="G190" s="9"/>
    </row>
    <row r="191" spans="3:7">
      <c r="C191" s="9"/>
      <c r="D191" s="9"/>
      <c r="E191" s="9"/>
      <c r="F191" s="9"/>
      <c r="G191" s="9"/>
    </row>
    <row r="192" spans="3:7">
      <c r="C192" s="9"/>
      <c r="D192" s="9"/>
      <c r="E192" s="9"/>
      <c r="F192" s="9"/>
      <c r="G192" s="9"/>
    </row>
    <row r="193" spans="3:7">
      <c r="C193" s="9"/>
      <c r="D193" s="9"/>
      <c r="E193" s="9"/>
      <c r="F193" s="9"/>
      <c r="G193" s="9"/>
    </row>
    <row r="194" spans="3:7">
      <c r="C194" s="9"/>
      <c r="D194" s="9"/>
      <c r="E194" s="9"/>
      <c r="F194" s="9"/>
      <c r="G194" s="9"/>
    </row>
    <row r="195" spans="3:7">
      <c r="C195" s="9"/>
      <c r="D195" s="9"/>
      <c r="E195" s="9"/>
      <c r="F195" s="9"/>
      <c r="G195" s="9"/>
    </row>
    <row r="196" spans="3:7">
      <c r="C196" s="9"/>
      <c r="D196" s="9"/>
      <c r="E196" s="9"/>
      <c r="F196" s="9"/>
      <c r="G196" s="9"/>
    </row>
    <row r="197" spans="3:7">
      <c r="C197" s="9"/>
      <c r="D197" s="9"/>
      <c r="E197" s="9"/>
      <c r="F197" s="9"/>
      <c r="G197" s="9"/>
    </row>
    <row r="198" spans="3:7">
      <c r="C198" s="9"/>
      <c r="D198" s="9"/>
      <c r="E198" s="9"/>
      <c r="F198" s="9"/>
      <c r="G198" s="9"/>
    </row>
    <row r="199" spans="3:7">
      <c r="C199" s="9"/>
      <c r="D199" s="9"/>
      <c r="E199" s="9"/>
      <c r="F199" s="9"/>
      <c r="G199" s="9"/>
    </row>
    <row r="200" spans="3:7">
      <c r="C200" s="9"/>
      <c r="D200" s="9"/>
      <c r="E200" s="9"/>
      <c r="F200" s="9"/>
      <c r="G200" s="9"/>
    </row>
    <row r="201" spans="3:7">
      <c r="C201" s="9"/>
      <c r="D201" s="9"/>
      <c r="E201" s="9"/>
      <c r="F201" s="9"/>
      <c r="G201" s="9"/>
    </row>
    <row r="202" spans="3:7">
      <c r="C202" s="9"/>
      <c r="D202" s="9"/>
      <c r="E202" s="9"/>
      <c r="F202" s="9"/>
      <c r="G202" s="9"/>
    </row>
    <row r="203" spans="3:7">
      <c r="C203" s="9"/>
      <c r="D203" s="9"/>
      <c r="E203" s="9"/>
      <c r="F203" s="9"/>
      <c r="G203" s="9"/>
    </row>
    <row r="204" spans="3:7">
      <c r="C204" s="9"/>
      <c r="D204" s="9"/>
      <c r="E204" s="9"/>
      <c r="F204" s="9"/>
      <c r="G204" s="9"/>
    </row>
    <row r="205" spans="3:7">
      <c r="C205" s="9"/>
      <c r="D205" s="9"/>
      <c r="E205" s="9"/>
      <c r="F205" s="9"/>
      <c r="G205" s="9"/>
    </row>
    <row r="206" spans="3:7">
      <c r="C206" s="9"/>
      <c r="D206" s="9"/>
      <c r="E206" s="9"/>
      <c r="F206" s="9"/>
      <c r="G206" s="9"/>
    </row>
    <row r="207" spans="3:7">
      <c r="C207" s="9"/>
      <c r="D207" s="9"/>
      <c r="E207" s="9"/>
      <c r="F207" s="9"/>
      <c r="G207" s="9"/>
    </row>
    <row r="208" spans="3:7">
      <c r="C208" s="9"/>
      <c r="D208" s="9"/>
      <c r="E208" s="9"/>
      <c r="F208" s="9"/>
      <c r="G208" s="9"/>
    </row>
    <row r="209" spans="3:7">
      <c r="C209" s="9"/>
      <c r="D209" s="9"/>
      <c r="E209" s="9"/>
      <c r="F209" s="9"/>
      <c r="G209" s="9"/>
    </row>
    <row r="210" spans="3:7">
      <c r="C210" s="9"/>
      <c r="D210" s="9"/>
      <c r="E210" s="9"/>
      <c r="F210" s="9"/>
      <c r="G210" s="9"/>
    </row>
    <row r="211" spans="3:7">
      <c r="C211" s="9"/>
      <c r="D211" s="9"/>
      <c r="E211" s="9"/>
      <c r="F211" s="9"/>
      <c r="G211" s="9"/>
    </row>
    <row r="212" spans="3:7">
      <c r="C212" s="9"/>
      <c r="D212" s="9"/>
      <c r="E212" s="9"/>
      <c r="F212" s="9"/>
      <c r="G212" s="9"/>
    </row>
    <row r="213" spans="3:7">
      <c r="C213" s="9"/>
      <c r="D213" s="9"/>
      <c r="E213" s="9"/>
      <c r="F213" s="9"/>
      <c r="G213" s="9"/>
    </row>
    <row r="214" spans="3:7">
      <c r="C214" s="9"/>
      <c r="D214" s="9"/>
      <c r="E214" s="9"/>
      <c r="F214" s="9"/>
      <c r="G214" s="9"/>
    </row>
    <row r="215" spans="3:7">
      <c r="C215" s="9"/>
      <c r="D215" s="9"/>
      <c r="E215" s="9"/>
      <c r="F215" s="9"/>
      <c r="G215" s="9"/>
    </row>
    <row r="216" spans="3:7">
      <c r="C216" s="9"/>
      <c r="D216" s="9"/>
      <c r="E216" s="9"/>
      <c r="F216" s="9"/>
      <c r="G216" s="9"/>
    </row>
    <row r="217" spans="3:7">
      <c r="C217" s="9"/>
      <c r="D217" s="9"/>
      <c r="E217" s="9"/>
      <c r="F217" s="9"/>
      <c r="G217" s="9"/>
    </row>
    <row r="218" spans="3:7">
      <c r="C218" s="9"/>
      <c r="D218" s="9"/>
      <c r="E218" s="9"/>
      <c r="F218" s="9"/>
      <c r="G218" s="9"/>
    </row>
    <row r="219" spans="3:7">
      <c r="C219" s="9"/>
      <c r="D219" s="9"/>
      <c r="E219" s="9"/>
      <c r="F219" s="9"/>
      <c r="G219" s="9"/>
    </row>
    <row r="220" spans="3:7">
      <c r="C220" s="9"/>
      <c r="D220" s="9"/>
      <c r="E220" s="9"/>
      <c r="F220" s="9"/>
      <c r="G220" s="9"/>
    </row>
    <row r="221" spans="3:7">
      <c r="C221" s="9"/>
      <c r="D221" s="9"/>
      <c r="E221" s="9"/>
      <c r="F221" s="9"/>
      <c r="G221" s="9"/>
    </row>
    <row r="222" spans="3:7">
      <c r="C222" s="9"/>
      <c r="D222" s="9"/>
      <c r="E222" s="9"/>
      <c r="F222" s="9"/>
      <c r="G222" s="9"/>
    </row>
    <row r="223" spans="3:7">
      <c r="C223" s="9"/>
      <c r="D223" s="9"/>
      <c r="E223" s="9"/>
      <c r="F223" s="9"/>
      <c r="G223" s="9"/>
    </row>
    <row r="224" spans="3:7">
      <c r="C224" s="9"/>
      <c r="D224" s="9"/>
      <c r="E224" s="9"/>
      <c r="F224" s="9"/>
      <c r="G224" s="9"/>
    </row>
    <row r="225" spans="3:7">
      <c r="C225" s="9"/>
      <c r="D225" s="9"/>
      <c r="E225" s="9"/>
      <c r="F225" s="9"/>
      <c r="G225" s="9"/>
    </row>
    <row r="226" spans="3:7">
      <c r="C226" s="9"/>
      <c r="D226" s="9"/>
      <c r="E226" s="9"/>
      <c r="F226" s="9"/>
      <c r="G226" s="9"/>
    </row>
    <row r="227" spans="3:7">
      <c r="C227" s="9"/>
      <c r="D227" s="9"/>
      <c r="E227" s="9"/>
      <c r="F227" s="9"/>
      <c r="G227" s="9"/>
    </row>
    <row r="228" spans="3:7">
      <c r="C228" s="9"/>
      <c r="D228" s="9"/>
      <c r="E228" s="9"/>
      <c r="F228" s="9"/>
      <c r="G228" s="9"/>
    </row>
    <row r="229" spans="3:7">
      <c r="C229" s="9"/>
      <c r="D229" s="9"/>
      <c r="E229" s="9"/>
      <c r="F229" s="9"/>
      <c r="G229" s="9"/>
    </row>
    <row r="230" spans="3:7">
      <c r="C230" s="9"/>
      <c r="D230" s="9"/>
      <c r="E230" s="9"/>
      <c r="F230" s="9"/>
      <c r="G230" s="9"/>
    </row>
    <row r="231" spans="3:7">
      <c r="C231" s="9"/>
      <c r="D231" s="9"/>
      <c r="E231" s="9"/>
      <c r="F231" s="9"/>
      <c r="G231" s="9"/>
    </row>
    <row r="232" spans="3:7">
      <c r="C232" s="9"/>
      <c r="D232" s="9"/>
      <c r="E232" s="9"/>
      <c r="F232" s="9"/>
      <c r="G232" s="9"/>
    </row>
    <row r="233" spans="3:7">
      <c r="C233" s="9"/>
      <c r="D233" s="9"/>
      <c r="E233" s="9"/>
      <c r="F233" s="9"/>
      <c r="G233" s="9"/>
    </row>
    <row r="234" spans="3:7">
      <c r="C234" s="9"/>
      <c r="D234" s="9"/>
      <c r="E234" s="9"/>
      <c r="F234" s="9"/>
      <c r="G234" s="9"/>
    </row>
    <row r="235" spans="3:7">
      <c r="C235" s="9"/>
      <c r="D235" s="9"/>
      <c r="E235" s="9"/>
      <c r="F235" s="9"/>
      <c r="G235" s="9"/>
    </row>
    <row r="236" spans="3:7">
      <c r="C236" s="9"/>
      <c r="D236" s="9"/>
      <c r="E236" s="9"/>
      <c r="F236" s="9"/>
      <c r="G236" s="9"/>
    </row>
    <row r="237" spans="3:7">
      <c r="C237" s="9"/>
      <c r="D237" s="9"/>
      <c r="E237" s="9"/>
      <c r="F237" s="9"/>
      <c r="G237" s="9"/>
    </row>
    <row r="238" spans="3:7">
      <c r="C238" s="9"/>
      <c r="D238" s="9"/>
      <c r="E238" s="9"/>
      <c r="F238" s="9"/>
      <c r="G238" s="9"/>
    </row>
    <row r="239" spans="3:7">
      <c r="C239" s="9"/>
      <c r="D239" s="9"/>
      <c r="E239" s="9"/>
      <c r="F239" s="9"/>
      <c r="G239" s="9"/>
    </row>
    <row r="240" spans="3:7">
      <c r="C240" s="9"/>
      <c r="D240" s="9"/>
      <c r="E240" s="9"/>
      <c r="F240" s="9"/>
      <c r="G240" s="9"/>
    </row>
    <row r="241" spans="3:7">
      <c r="C241" s="9"/>
      <c r="D241" s="9"/>
      <c r="E241" s="9"/>
      <c r="F241" s="9"/>
      <c r="G241" s="9"/>
    </row>
    <row r="242" spans="3:7">
      <c r="C242" s="9"/>
      <c r="D242" s="9"/>
      <c r="E242" s="9"/>
      <c r="F242" s="9"/>
      <c r="G242" s="9"/>
    </row>
    <row r="243" spans="3:7">
      <c r="C243" s="9"/>
      <c r="D243" s="9"/>
      <c r="E243" s="9"/>
      <c r="F243" s="9"/>
      <c r="G243" s="9"/>
    </row>
    <row r="244" spans="3:7">
      <c r="C244" s="9"/>
      <c r="D244" s="9"/>
      <c r="E244" s="9"/>
      <c r="F244" s="9"/>
      <c r="G244" s="9"/>
    </row>
    <row r="245" spans="3:7">
      <c r="C245" s="9"/>
      <c r="D245" s="9"/>
      <c r="E245" s="9"/>
      <c r="F245" s="9"/>
      <c r="G245" s="9"/>
    </row>
    <row r="246" spans="3:7">
      <c r="C246" s="9"/>
      <c r="D246" s="9"/>
      <c r="E246" s="9"/>
      <c r="F246" s="9"/>
      <c r="G246" s="9"/>
    </row>
    <row r="247" spans="3:7">
      <c r="C247" s="9"/>
      <c r="D247" s="9"/>
      <c r="E247" s="9"/>
      <c r="F247" s="9"/>
      <c r="G247" s="9"/>
    </row>
    <row r="248" spans="3:7">
      <c r="C248" s="9"/>
      <c r="D248" s="9"/>
      <c r="E248" s="9"/>
      <c r="F248" s="9"/>
      <c r="G248" s="9"/>
    </row>
    <row r="249" spans="3:7">
      <c r="C249" s="9"/>
      <c r="D249" s="9"/>
      <c r="E249" s="9"/>
      <c r="F249" s="9"/>
      <c r="G249" s="9"/>
    </row>
    <row r="250" spans="3:7">
      <c r="C250" s="9"/>
      <c r="D250" s="9"/>
      <c r="E250" s="9"/>
      <c r="F250" s="9"/>
      <c r="G250" s="9"/>
    </row>
    <row r="251" spans="3:7">
      <c r="C251" s="9"/>
      <c r="D251" s="9"/>
      <c r="E251" s="9"/>
      <c r="F251" s="9"/>
      <c r="G251" s="9"/>
    </row>
    <row r="252" spans="3:7">
      <c r="C252" s="9"/>
      <c r="D252" s="9"/>
      <c r="E252" s="9"/>
      <c r="F252" s="9"/>
      <c r="G252" s="9"/>
    </row>
    <row r="253" spans="3:7">
      <c r="C253" s="9"/>
      <c r="D253" s="9"/>
      <c r="E253" s="9"/>
      <c r="F253" s="9"/>
      <c r="G253" s="9"/>
    </row>
    <row r="254" spans="3:7">
      <c r="C254" s="9"/>
      <c r="D254" s="9"/>
      <c r="E254" s="9"/>
      <c r="F254" s="9"/>
      <c r="G254" s="9"/>
    </row>
    <row r="255" spans="3:7">
      <c r="C255" s="9"/>
      <c r="D255" s="9"/>
      <c r="E255" s="9"/>
      <c r="F255" s="9"/>
      <c r="G255" s="9"/>
    </row>
    <row r="256" spans="3:7">
      <c r="C256" s="9"/>
      <c r="D256" s="9"/>
      <c r="E256" s="9"/>
      <c r="F256" s="9"/>
      <c r="G256" s="9"/>
    </row>
    <row r="257" spans="3:7">
      <c r="C257" s="9"/>
      <c r="D257" s="9"/>
      <c r="E257" s="9"/>
      <c r="F257" s="9"/>
      <c r="G257" s="9"/>
    </row>
    <row r="258" spans="3:7">
      <c r="C258" s="9"/>
      <c r="D258" s="9"/>
      <c r="E258" s="9"/>
      <c r="F258" s="9"/>
      <c r="G258" s="9"/>
    </row>
    <row r="259" spans="3:7">
      <c r="C259" s="9"/>
      <c r="D259" s="9"/>
      <c r="E259" s="9"/>
      <c r="F259" s="9"/>
      <c r="G259" s="9"/>
    </row>
    <row r="260" spans="3:7">
      <c r="C260" s="9"/>
      <c r="D260" s="9"/>
      <c r="E260" s="9"/>
      <c r="F260" s="9"/>
      <c r="G260" s="9"/>
    </row>
    <row r="261" spans="3:7">
      <c r="C261" s="9"/>
      <c r="D261" s="9"/>
      <c r="E261" s="9"/>
      <c r="F261" s="9"/>
      <c r="G261" s="9"/>
    </row>
    <row r="262" spans="3:7">
      <c r="C262" s="9"/>
      <c r="D262" s="9"/>
      <c r="E262" s="9"/>
      <c r="F262" s="9"/>
      <c r="G262" s="9"/>
    </row>
    <row r="263" spans="3:7">
      <c r="C263" s="9"/>
      <c r="D263" s="9"/>
      <c r="E263" s="9"/>
      <c r="F263" s="9"/>
      <c r="G263" s="9"/>
    </row>
    <row r="264" spans="3:7">
      <c r="C264" s="9"/>
      <c r="D264" s="9"/>
      <c r="E264" s="9"/>
      <c r="F264" s="9"/>
      <c r="G264" s="9"/>
    </row>
    <row r="265" spans="3:7">
      <c r="C265" s="9"/>
      <c r="D265" s="9"/>
      <c r="E265" s="9"/>
      <c r="F265" s="9"/>
      <c r="G265" s="9"/>
    </row>
    <row r="266" spans="3:7">
      <c r="C266" s="9"/>
      <c r="D266" s="9"/>
      <c r="E266" s="9"/>
      <c r="F266" s="9"/>
      <c r="G266" s="9"/>
    </row>
    <row r="267" spans="3:7">
      <c r="C267" s="9"/>
      <c r="D267" s="9"/>
      <c r="E267" s="9"/>
      <c r="F267" s="9"/>
      <c r="G267" s="9"/>
    </row>
    <row r="268" spans="3:7">
      <c r="C268" s="9"/>
      <c r="D268" s="9"/>
      <c r="E268" s="9"/>
      <c r="F268" s="9"/>
      <c r="G268" s="9"/>
    </row>
    <row r="269" spans="3:7">
      <c r="C269" s="9"/>
      <c r="D269" s="9"/>
      <c r="E269" s="9"/>
      <c r="F269" s="9"/>
      <c r="G269" s="9"/>
    </row>
    <row r="270" spans="3:7">
      <c r="C270" s="9"/>
      <c r="D270" s="9"/>
      <c r="E270" s="9"/>
      <c r="F270" s="9"/>
      <c r="G270" s="9"/>
    </row>
    <row r="271" spans="3:7">
      <c r="C271" s="9"/>
      <c r="D271" s="9"/>
      <c r="E271" s="9"/>
      <c r="F271" s="9"/>
      <c r="G271" s="9"/>
    </row>
    <row r="272" spans="3:7">
      <c r="C272" s="9"/>
      <c r="D272" s="9"/>
      <c r="E272" s="9"/>
      <c r="F272" s="9"/>
      <c r="G272" s="9"/>
    </row>
    <row r="273" spans="3:7">
      <c r="C273" s="9"/>
      <c r="D273" s="9"/>
      <c r="E273" s="9"/>
      <c r="F273" s="9"/>
      <c r="G273" s="9"/>
    </row>
    <row r="274" spans="3:7">
      <c r="C274" s="9"/>
      <c r="D274" s="9"/>
      <c r="E274" s="9"/>
      <c r="F274" s="9"/>
      <c r="G274" s="9"/>
    </row>
    <row r="275" spans="3:7">
      <c r="C275" s="9"/>
      <c r="D275" s="9"/>
      <c r="E275" s="9"/>
      <c r="F275" s="9"/>
      <c r="G275" s="9"/>
    </row>
    <row r="276" spans="3:7">
      <c r="C276" s="9"/>
      <c r="D276" s="9"/>
      <c r="E276" s="9"/>
      <c r="F276" s="9"/>
      <c r="G276" s="9"/>
    </row>
    <row r="277" spans="3:7">
      <c r="C277" s="9"/>
      <c r="D277" s="9"/>
      <c r="E277" s="9"/>
      <c r="F277" s="9"/>
      <c r="G277" s="9"/>
    </row>
    <row r="278" spans="3:7">
      <c r="C278" s="9"/>
      <c r="D278" s="9"/>
      <c r="E278" s="9"/>
      <c r="F278" s="9"/>
      <c r="G278" s="9"/>
    </row>
    <row r="279" spans="3:7">
      <c r="C279" s="9"/>
      <c r="D279" s="9"/>
      <c r="E279" s="9"/>
      <c r="F279" s="9"/>
      <c r="G279" s="9"/>
    </row>
    <row r="280" spans="3:7">
      <c r="C280" s="9"/>
      <c r="D280" s="9"/>
      <c r="E280" s="9"/>
      <c r="F280" s="9"/>
      <c r="G280" s="9"/>
    </row>
    <row r="281" spans="3:7">
      <c r="C281" s="9"/>
      <c r="D281" s="9"/>
      <c r="E281" s="9"/>
      <c r="F281" s="9"/>
      <c r="G281" s="9"/>
    </row>
    <row r="282" spans="3:7">
      <c r="C282" s="9"/>
      <c r="D282" s="9"/>
      <c r="E282" s="9"/>
      <c r="F282" s="9"/>
      <c r="G282" s="9"/>
    </row>
    <row r="283" spans="3:7">
      <c r="C283" s="9"/>
      <c r="D283" s="9"/>
      <c r="E283" s="9"/>
      <c r="F283" s="9"/>
      <c r="G283" s="9"/>
    </row>
    <row r="284" spans="3:7">
      <c r="C284" s="9"/>
      <c r="D284" s="9"/>
      <c r="E284" s="9"/>
      <c r="F284" s="9"/>
      <c r="G284" s="9"/>
    </row>
    <row r="285" spans="3:7">
      <c r="C285" s="9"/>
      <c r="D285" s="9"/>
      <c r="E285" s="9"/>
      <c r="F285" s="9"/>
      <c r="G285" s="9"/>
    </row>
    <row r="286" spans="3:7">
      <c r="C286" s="9"/>
      <c r="D286" s="9"/>
      <c r="E286" s="9"/>
      <c r="F286" s="9"/>
      <c r="G286" s="9"/>
    </row>
    <row r="287" spans="3:7">
      <c r="C287" s="9"/>
      <c r="D287" s="9"/>
      <c r="E287" s="9"/>
      <c r="F287" s="9"/>
      <c r="G287" s="9"/>
    </row>
    <row r="288" spans="3:7">
      <c r="C288" s="9"/>
      <c r="D288" s="9"/>
      <c r="E288" s="9"/>
      <c r="F288" s="9"/>
      <c r="G288" s="9"/>
    </row>
    <row r="289" spans="3:7">
      <c r="C289" s="9"/>
      <c r="D289" s="9"/>
      <c r="E289" s="9"/>
      <c r="F289" s="9"/>
      <c r="G289" s="9"/>
    </row>
    <row r="290" spans="3:7">
      <c r="C290" s="9"/>
      <c r="D290" s="9"/>
      <c r="E290" s="9"/>
      <c r="F290" s="9"/>
      <c r="G290" s="9"/>
    </row>
    <row r="291" spans="3:7">
      <c r="C291" s="9"/>
      <c r="D291" s="9"/>
      <c r="E291" s="9"/>
      <c r="F291" s="9"/>
      <c r="G291" s="9"/>
    </row>
    <row r="292" spans="3:7">
      <c r="C292" s="9"/>
      <c r="D292" s="9"/>
      <c r="E292" s="9"/>
      <c r="F292" s="9"/>
      <c r="G292" s="9"/>
    </row>
    <row r="293" spans="3:7">
      <c r="C293" s="9"/>
      <c r="D293" s="9"/>
      <c r="E293" s="9"/>
      <c r="F293" s="9"/>
      <c r="G293" s="9"/>
    </row>
    <row r="294" spans="3:7">
      <c r="C294" s="9"/>
      <c r="D294" s="9"/>
      <c r="E294" s="9"/>
      <c r="F294" s="9"/>
      <c r="G294" s="9"/>
    </row>
    <row r="295" spans="3:7">
      <c r="C295" s="9"/>
      <c r="D295" s="9"/>
      <c r="E295" s="9"/>
      <c r="F295" s="9"/>
      <c r="G295" s="9"/>
    </row>
    <row r="296" spans="3:7">
      <c r="C296" s="9"/>
      <c r="D296" s="9"/>
      <c r="E296" s="9"/>
      <c r="F296" s="9"/>
      <c r="G296" s="9"/>
    </row>
    <row r="297" spans="3:7">
      <c r="C297" s="9"/>
      <c r="D297" s="9"/>
      <c r="E297" s="9"/>
      <c r="F297" s="9"/>
      <c r="G297" s="9"/>
    </row>
    <row r="298" spans="3:7">
      <c r="C298" s="9"/>
      <c r="D298" s="9"/>
      <c r="E298" s="9"/>
      <c r="F298" s="9"/>
      <c r="G298" s="9"/>
    </row>
    <row r="299" spans="3:7">
      <c r="C299" s="9"/>
      <c r="D299" s="9"/>
      <c r="E299" s="9"/>
      <c r="F299" s="9"/>
      <c r="G299" s="9"/>
    </row>
    <row r="300" spans="3:7">
      <c r="C300" s="9"/>
      <c r="D300" s="9"/>
      <c r="E300" s="9"/>
      <c r="F300" s="9"/>
      <c r="G300" s="9"/>
    </row>
    <row r="301" spans="3:7">
      <c r="C301" s="9"/>
      <c r="D301" s="9"/>
      <c r="E301" s="9"/>
      <c r="F301" s="9"/>
      <c r="G301" s="9"/>
    </row>
    <row r="302" spans="3:7">
      <c r="C302" s="9"/>
      <c r="D302" s="9"/>
      <c r="E302" s="9"/>
      <c r="F302" s="9"/>
      <c r="G302" s="9"/>
    </row>
    <row r="303" spans="3:7">
      <c r="C303" s="9"/>
      <c r="D303" s="9"/>
      <c r="E303" s="9"/>
      <c r="F303" s="9"/>
      <c r="G303" s="9"/>
    </row>
    <row r="304" spans="3:7">
      <c r="C304" s="9"/>
      <c r="D304" s="9"/>
      <c r="E304" s="9"/>
      <c r="F304" s="9"/>
      <c r="G304" s="9"/>
    </row>
    <row r="305" spans="3:7">
      <c r="C305" s="9"/>
      <c r="D305" s="9"/>
      <c r="E305" s="9"/>
      <c r="F305" s="9"/>
      <c r="G305" s="9"/>
    </row>
    <row r="306" spans="3:7">
      <c r="C306" s="9"/>
      <c r="D306" s="9"/>
      <c r="E306" s="9"/>
      <c r="F306" s="9"/>
      <c r="G306" s="9"/>
    </row>
    <row r="307" spans="3:7">
      <c r="C307" s="9"/>
      <c r="D307" s="9"/>
      <c r="E307" s="9"/>
      <c r="F307" s="9"/>
      <c r="G307" s="9"/>
    </row>
    <row r="308" spans="3:7">
      <c r="C308" s="9"/>
      <c r="D308" s="9"/>
      <c r="E308" s="9"/>
      <c r="F308" s="9"/>
      <c r="G308" s="9"/>
    </row>
    <row r="309" spans="3:7">
      <c r="C309" s="9"/>
      <c r="D309" s="9"/>
      <c r="E309" s="9"/>
      <c r="F309" s="9"/>
      <c r="G309" s="9"/>
    </row>
    <row r="310" spans="3:7">
      <c r="C310" s="9"/>
      <c r="D310" s="9"/>
      <c r="E310" s="9"/>
      <c r="F310" s="9"/>
      <c r="G310" s="9"/>
    </row>
    <row r="311" spans="3:7">
      <c r="C311" s="9"/>
      <c r="D311" s="9"/>
      <c r="E311" s="9"/>
      <c r="F311" s="9"/>
      <c r="G311" s="9"/>
    </row>
    <row r="312" spans="3:7">
      <c r="C312" s="9"/>
      <c r="D312" s="9"/>
      <c r="E312" s="9"/>
      <c r="F312" s="9"/>
      <c r="G312" s="9"/>
    </row>
    <row r="313" spans="3:7">
      <c r="C313" s="9"/>
      <c r="D313" s="9"/>
      <c r="E313" s="9"/>
      <c r="F313" s="9"/>
      <c r="G313" s="9"/>
    </row>
    <row r="314" spans="3:7">
      <c r="C314" s="9"/>
      <c r="D314" s="9"/>
      <c r="E314" s="9"/>
      <c r="F314" s="9"/>
      <c r="G314" s="9"/>
    </row>
    <row r="315" spans="3:7">
      <c r="C315" s="9"/>
      <c r="D315" s="9"/>
      <c r="E315" s="9"/>
      <c r="F315" s="9"/>
      <c r="G315" s="9"/>
    </row>
    <row r="316" spans="3:7">
      <c r="C316" s="9"/>
      <c r="D316" s="9"/>
      <c r="E316" s="9"/>
      <c r="F316" s="9"/>
      <c r="G316" s="9"/>
    </row>
    <row r="317" spans="3:7">
      <c r="C317" s="9"/>
      <c r="D317" s="9"/>
      <c r="E317" s="9"/>
      <c r="F317" s="9"/>
      <c r="G317" s="9"/>
    </row>
    <row r="318" spans="3:7">
      <c r="C318" s="9"/>
      <c r="D318" s="9"/>
      <c r="E318" s="9"/>
      <c r="F318" s="9"/>
      <c r="G318" s="9"/>
    </row>
    <row r="319" spans="3:7">
      <c r="C319" s="9"/>
      <c r="D319" s="9"/>
      <c r="E319" s="9"/>
      <c r="F319" s="9"/>
      <c r="G319" s="9"/>
    </row>
    <row r="320" spans="3:7">
      <c r="C320" s="9"/>
      <c r="D320" s="9"/>
      <c r="E320" s="9"/>
      <c r="F320" s="9"/>
      <c r="G320" s="9"/>
    </row>
    <row r="321" spans="3:7">
      <c r="C321" s="9"/>
      <c r="D321" s="9"/>
      <c r="E321" s="9"/>
      <c r="F321" s="9"/>
      <c r="G321" s="9"/>
    </row>
    <row r="322" spans="3:7">
      <c r="C322" s="9"/>
      <c r="D322" s="9"/>
      <c r="E322" s="9"/>
      <c r="F322" s="9"/>
      <c r="G322" s="9"/>
    </row>
    <row r="323" spans="3:7">
      <c r="C323" s="9"/>
      <c r="D323" s="9"/>
      <c r="E323" s="9"/>
      <c r="F323" s="9"/>
      <c r="G323" s="9"/>
    </row>
    <row r="324" spans="3:7">
      <c r="C324" s="9"/>
      <c r="D324" s="9"/>
      <c r="E324" s="9"/>
      <c r="F324" s="9"/>
      <c r="G324" s="9"/>
    </row>
    <row r="325" spans="3:7">
      <c r="C325" s="9"/>
      <c r="D325" s="9"/>
      <c r="E325" s="9"/>
      <c r="F325" s="9"/>
      <c r="G325" s="9"/>
    </row>
    <row r="326" spans="3:7">
      <c r="C326" s="9"/>
      <c r="D326" s="9"/>
      <c r="E326" s="9"/>
      <c r="F326" s="9"/>
      <c r="G326" s="9"/>
    </row>
    <row r="327" spans="3:7">
      <c r="C327" s="9"/>
      <c r="D327" s="9"/>
      <c r="E327" s="9"/>
      <c r="F327" s="9"/>
      <c r="G327" s="9"/>
    </row>
    <row r="328" spans="3:7">
      <c r="C328" s="9"/>
      <c r="D328" s="9"/>
      <c r="E328" s="9"/>
      <c r="F328" s="9"/>
      <c r="G328" s="9"/>
    </row>
    <row r="329" spans="3:7">
      <c r="C329" s="9"/>
      <c r="D329" s="9"/>
      <c r="E329" s="9"/>
      <c r="F329" s="9"/>
      <c r="G329" s="9"/>
    </row>
    <row r="330" spans="3:7">
      <c r="C330" s="9"/>
      <c r="D330" s="9"/>
      <c r="E330" s="9"/>
      <c r="F330" s="9"/>
      <c r="G330" s="9"/>
    </row>
    <row r="331" spans="3:7">
      <c r="C331" s="9"/>
      <c r="D331" s="9"/>
      <c r="E331" s="9"/>
      <c r="F331" s="9"/>
      <c r="G331" s="9"/>
    </row>
    <row r="332" spans="3:7">
      <c r="C332" s="9"/>
      <c r="D332" s="9"/>
      <c r="E332" s="9"/>
      <c r="F332" s="9"/>
      <c r="G332" s="9"/>
    </row>
    <row r="333" spans="3:7">
      <c r="C333" s="9"/>
      <c r="D333" s="9"/>
      <c r="E333" s="9"/>
      <c r="F333" s="9"/>
      <c r="G333" s="9"/>
    </row>
    <row r="334" spans="3:7">
      <c r="C334" s="9"/>
      <c r="D334" s="9"/>
      <c r="E334" s="9"/>
      <c r="F334" s="9"/>
      <c r="G334" s="9"/>
    </row>
    <row r="335" spans="3:7">
      <c r="C335" s="9"/>
      <c r="D335" s="9"/>
      <c r="E335" s="9"/>
      <c r="F335" s="9"/>
      <c r="G335" s="9"/>
    </row>
    <row r="336" spans="3:7">
      <c r="C336" s="9"/>
      <c r="D336" s="9"/>
      <c r="E336" s="9"/>
      <c r="F336" s="9"/>
      <c r="G336" s="9"/>
    </row>
    <row r="337" spans="3:7">
      <c r="C337" s="9"/>
      <c r="D337" s="9"/>
      <c r="E337" s="9"/>
      <c r="F337" s="9"/>
      <c r="G337" s="9"/>
    </row>
    <row r="338" spans="3:7">
      <c r="C338" s="9"/>
      <c r="D338" s="9"/>
      <c r="E338" s="9"/>
      <c r="F338" s="9"/>
      <c r="G338" s="9"/>
    </row>
    <row r="339" spans="3:7">
      <c r="C339" s="9"/>
      <c r="D339" s="9"/>
      <c r="E339" s="9"/>
      <c r="F339" s="9"/>
      <c r="G339" s="9"/>
    </row>
    <row r="340" spans="3:7">
      <c r="C340" s="9"/>
      <c r="D340" s="9"/>
      <c r="E340" s="9"/>
      <c r="F340" s="9"/>
      <c r="G340" s="9"/>
    </row>
    <row r="341" spans="3:7">
      <c r="C341" s="9"/>
      <c r="D341" s="9"/>
      <c r="E341" s="9"/>
      <c r="F341" s="9"/>
      <c r="G341" s="9"/>
    </row>
    <row r="342" spans="3:7">
      <c r="C342" s="9"/>
      <c r="D342" s="9"/>
      <c r="E342" s="9"/>
      <c r="F342" s="9"/>
      <c r="G342" s="9"/>
    </row>
    <row r="343" spans="3:7">
      <c r="C343" s="9"/>
      <c r="D343" s="9"/>
      <c r="E343" s="9"/>
      <c r="F343" s="9"/>
      <c r="G343" s="9"/>
    </row>
    <row r="344" spans="3:7">
      <c r="C344" s="9"/>
      <c r="D344" s="9"/>
      <c r="E344" s="9"/>
      <c r="F344" s="9"/>
      <c r="G344" s="9"/>
    </row>
    <row r="345" spans="3:7">
      <c r="C345" s="9"/>
      <c r="D345" s="9"/>
      <c r="E345" s="9"/>
      <c r="F345" s="9"/>
      <c r="G345" s="9"/>
    </row>
    <row r="346" spans="3:7">
      <c r="C346" s="9"/>
      <c r="D346" s="9"/>
      <c r="E346" s="9"/>
      <c r="F346" s="9"/>
      <c r="G346" s="9"/>
    </row>
    <row r="347" spans="3:7">
      <c r="C347" s="9"/>
      <c r="D347" s="9"/>
      <c r="E347" s="9"/>
      <c r="F347" s="9"/>
      <c r="G347" s="9"/>
    </row>
    <row r="348" spans="3:7">
      <c r="C348" s="9"/>
      <c r="D348" s="9"/>
      <c r="E348" s="9"/>
      <c r="F348" s="9"/>
      <c r="G348" s="9"/>
    </row>
    <row r="349" spans="3:7">
      <c r="C349" s="9"/>
      <c r="D349" s="9"/>
      <c r="E349" s="9"/>
      <c r="F349" s="9"/>
      <c r="G349" s="9"/>
    </row>
    <row r="350" spans="3:7">
      <c r="C350" s="9"/>
      <c r="D350" s="9"/>
      <c r="E350" s="9"/>
      <c r="F350" s="9"/>
      <c r="G350" s="9"/>
    </row>
    <row r="351" spans="3:7">
      <c r="C351" s="9"/>
      <c r="D351" s="9"/>
      <c r="E351" s="9"/>
      <c r="F351" s="9"/>
      <c r="G351" s="9"/>
    </row>
    <row r="352" spans="3:7">
      <c r="C352" s="9"/>
      <c r="D352" s="9"/>
      <c r="E352" s="9"/>
      <c r="F352" s="9"/>
      <c r="G352" s="9"/>
    </row>
    <row r="353" spans="3:7">
      <c r="C353" s="9"/>
      <c r="D353" s="9"/>
      <c r="E353" s="9"/>
      <c r="F353" s="9"/>
      <c r="G353" s="9"/>
    </row>
    <row r="354" spans="3:7">
      <c r="C354" s="9"/>
      <c r="D354" s="9"/>
      <c r="E354" s="9"/>
      <c r="F354" s="9"/>
      <c r="G354" s="9"/>
    </row>
    <row r="355" spans="3:7">
      <c r="C355" s="9"/>
      <c r="D355" s="9"/>
      <c r="E355" s="9"/>
      <c r="F355" s="9"/>
      <c r="G355" s="9"/>
    </row>
    <row r="356" spans="3:7">
      <c r="C356" s="9"/>
      <c r="D356" s="9"/>
      <c r="E356" s="9"/>
      <c r="F356" s="9"/>
      <c r="G356" s="9"/>
    </row>
    <row r="357" spans="3:7">
      <c r="C357" s="9"/>
      <c r="D357" s="9"/>
      <c r="E357" s="9"/>
      <c r="F357" s="9"/>
      <c r="G357" s="9"/>
    </row>
    <row r="358" spans="3:7">
      <c r="C358" s="9"/>
      <c r="D358" s="9"/>
      <c r="E358" s="9"/>
      <c r="F358" s="9"/>
      <c r="G358" s="9"/>
    </row>
    <row r="359" spans="3:7">
      <c r="C359" s="9"/>
      <c r="D359" s="9"/>
      <c r="E359" s="9"/>
      <c r="F359" s="9"/>
      <c r="G359" s="9"/>
    </row>
    <row r="360" spans="3:7">
      <c r="C360" s="9"/>
      <c r="D360" s="9"/>
      <c r="E360" s="9"/>
      <c r="F360" s="9"/>
      <c r="G360" s="9"/>
    </row>
    <row r="361" spans="3:7">
      <c r="C361" s="9"/>
      <c r="D361" s="9"/>
      <c r="E361" s="9"/>
      <c r="F361" s="9"/>
      <c r="G361" s="9"/>
    </row>
    <row r="362" spans="3:7">
      <c r="C362" s="9"/>
      <c r="D362" s="9"/>
      <c r="E362" s="9"/>
      <c r="F362" s="9"/>
      <c r="G362" s="9"/>
    </row>
    <row r="363" spans="3:7">
      <c r="C363" s="9"/>
      <c r="D363" s="9"/>
      <c r="E363" s="9"/>
      <c r="F363" s="9"/>
      <c r="G363" s="9"/>
    </row>
    <row r="364" spans="3:7">
      <c r="C364" s="9"/>
      <c r="D364" s="9"/>
      <c r="E364" s="9"/>
      <c r="F364" s="9"/>
      <c r="G364" s="9"/>
    </row>
    <row r="365" spans="3:7">
      <c r="C365" s="9"/>
      <c r="D365" s="9"/>
      <c r="E365" s="9"/>
      <c r="F365" s="9"/>
      <c r="G365" s="9"/>
    </row>
    <row r="366" spans="3:7">
      <c r="C366" s="9"/>
      <c r="D366" s="9"/>
      <c r="E366" s="9"/>
      <c r="F366" s="9"/>
      <c r="G366" s="9"/>
    </row>
    <row r="367" spans="3:7">
      <c r="C367" s="9"/>
      <c r="D367" s="9"/>
      <c r="E367" s="9"/>
      <c r="F367" s="9"/>
      <c r="G367" s="9"/>
    </row>
    <row r="368" spans="3:7">
      <c r="C368" s="9"/>
      <c r="D368" s="9"/>
      <c r="E368" s="9"/>
      <c r="F368" s="9"/>
      <c r="G368" s="9"/>
    </row>
    <row r="369" spans="3:7">
      <c r="C369" s="9"/>
      <c r="D369" s="9"/>
      <c r="E369" s="9"/>
      <c r="F369" s="9"/>
      <c r="G369" s="9"/>
    </row>
    <row r="370" spans="3:7">
      <c r="C370" s="9"/>
      <c r="D370" s="9"/>
      <c r="E370" s="9"/>
      <c r="F370" s="9"/>
      <c r="G370" s="9"/>
    </row>
    <row r="371" spans="3:7">
      <c r="C371" s="9"/>
      <c r="D371" s="9"/>
      <c r="E371" s="9"/>
      <c r="F371" s="9"/>
      <c r="G371" s="9"/>
    </row>
    <row r="372" spans="3:7">
      <c r="C372" s="9"/>
      <c r="D372" s="9"/>
      <c r="E372" s="9"/>
      <c r="F372" s="9"/>
      <c r="G372" s="9"/>
    </row>
    <row r="373" spans="3:7">
      <c r="C373" s="9"/>
      <c r="D373" s="9"/>
      <c r="E373" s="9"/>
      <c r="F373" s="9"/>
      <c r="G373" s="9"/>
    </row>
    <row r="374" spans="3:7">
      <c r="C374" s="9"/>
      <c r="D374" s="9"/>
      <c r="E374" s="9"/>
      <c r="F374" s="9"/>
      <c r="G374" s="9"/>
    </row>
    <row r="375" spans="3:7">
      <c r="C375" s="9"/>
      <c r="D375" s="9"/>
      <c r="E375" s="9"/>
      <c r="F375" s="9"/>
      <c r="G375" s="9"/>
    </row>
    <row r="376" spans="3:7">
      <c r="C376" s="9"/>
      <c r="D376" s="9"/>
      <c r="E376" s="9"/>
      <c r="F376" s="9"/>
      <c r="G376" s="9"/>
    </row>
    <row r="377" spans="3:7">
      <c r="C377" s="9"/>
      <c r="D377" s="9"/>
      <c r="E377" s="9"/>
      <c r="F377" s="9"/>
      <c r="G377" s="9"/>
    </row>
    <row r="378" spans="3:7">
      <c r="C378" s="9"/>
      <c r="D378" s="9"/>
      <c r="E378" s="9"/>
      <c r="F378" s="9"/>
      <c r="G378" s="9"/>
    </row>
    <row r="379" spans="3:7">
      <c r="C379" s="9"/>
      <c r="D379" s="9"/>
      <c r="E379" s="9"/>
      <c r="F379" s="9"/>
      <c r="G379" s="9"/>
    </row>
    <row r="380" spans="3:7">
      <c r="C380" s="9"/>
      <c r="D380" s="9"/>
      <c r="E380" s="9"/>
      <c r="F380" s="9"/>
      <c r="G380" s="9"/>
    </row>
    <row r="381" spans="3:7">
      <c r="C381" s="9"/>
      <c r="D381" s="9"/>
      <c r="E381" s="9"/>
      <c r="F381" s="9"/>
      <c r="G381" s="9"/>
    </row>
    <row r="382" spans="3:7">
      <c r="C382" s="9"/>
      <c r="D382" s="9"/>
      <c r="E382" s="9"/>
      <c r="F382" s="9"/>
      <c r="G382" s="9"/>
    </row>
    <row r="383" spans="3:7">
      <c r="C383" s="9"/>
      <c r="D383" s="9"/>
      <c r="E383" s="9"/>
      <c r="F383" s="9"/>
      <c r="G383" s="9"/>
    </row>
    <row r="384" spans="3:7">
      <c r="C384" s="9"/>
      <c r="D384" s="9"/>
      <c r="E384" s="9"/>
      <c r="F384" s="9"/>
      <c r="G384" s="9"/>
    </row>
    <row r="385" spans="3:7">
      <c r="C385" s="9"/>
      <c r="D385" s="9"/>
      <c r="E385" s="9"/>
      <c r="F385" s="9"/>
      <c r="G385" s="9"/>
    </row>
    <row r="386" spans="3:7">
      <c r="C386" s="9"/>
      <c r="D386" s="9"/>
      <c r="E386" s="9"/>
      <c r="F386" s="9"/>
      <c r="G386" s="9"/>
    </row>
    <row r="387" spans="3:7">
      <c r="C387" s="9"/>
      <c r="D387" s="9"/>
      <c r="E387" s="9"/>
      <c r="F387" s="9"/>
      <c r="G387" s="9"/>
    </row>
    <row r="388" spans="3:7">
      <c r="C388" s="9"/>
      <c r="D388" s="9"/>
      <c r="E388" s="9"/>
      <c r="F388" s="9"/>
      <c r="G388" s="9"/>
    </row>
    <row r="389" spans="3:7">
      <c r="C389" s="9"/>
      <c r="D389" s="9"/>
      <c r="E389" s="9"/>
      <c r="F389" s="9"/>
      <c r="G389" s="9"/>
    </row>
    <row r="390" spans="3:7">
      <c r="C390" s="9"/>
      <c r="D390" s="9"/>
      <c r="E390" s="9"/>
      <c r="F390" s="9"/>
      <c r="G390" s="9"/>
    </row>
    <row r="391" spans="3:7">
      <c r="C391" s="9"/>
      <c r="D391" s="9"/>
      <c r="E391" s="9"/>
      <c r="F391" s="9"/>
      <c r="G391" s="9"/>
    </row>
    <row r="392" spans="3:7">
      <c r="C392" s="9"/>
      <c r="D392" s="9"/>
      <c r="E392" s="9"/>
      <c r="F392" s="9"/>
      <c r="G392" s="9"/>
    </row>
    <row r="393" spans="3:7">
      <c r="C393" s="9"/>
      <c r="D393" s="9"/>
      <c r="E393" s="9"/>
      <c r="F393" s="9"/>
      <c r="G393" s="9"/>
    </row>
    <row r="394" spans="3:7">
      <c r="C394" s="9"/>
      <c r="D394" s="9"/>
      <c r="E394" s="9"/>
      <c r="F394" s="9"/>
      <c r="G394" s="9"/>
    </row>
    <row r="395" spans="3:7">
      <c r="C395" s="9"/>
      <c r="D395" s="9"/>
      <c r="E395" s="9"/>
      <c r="F395" s="9"/>
      <c r="G395" s="9"/>
    </row>
    <row r="396" spans="3:7">
      <c r="C396" s="9"/>
      <c r="D396" s="9"/>
      <c r="E396" s="9"/>
      <c r="F396" s="9"/>
      <c r="G396" s="9"/>
    </row>
    <row r="397" spans="3:7">
      <c r="C397" s="9"/>
      <c r="D397" s="9"/>
      <c r="E397" s="9"/>
      <c r="F397" s="9"/>
      <c r="G397" s="9"/>
    </row>
    <row r="398" spans="3:7">
      <c r="C398" s="9"/>
      <c r="D398" s="9"/>
      <c r="E398" s="9"/>
      <c r="F398" s="9"/>
      <c r="G398" s="9"/>
    </row>
    <row r="399" spans="3:7">
      <c r="C399" s="9"/>
      <c r="D399" s="9"/>
      <c r="E399" s="9"/>
      <c r="F399" s="9"/>
      <c r="G399" s="9"/>
    </row>
    <row r="400" spans="3:7">
      <c r="C400" s="9"/>
      <c r="D400" s="9"/>
      <c r="E400" s="9"/>
      <c r="F400" s="9"/>
      <c r="G400" s="9"/>
    </row>
    <row r="401" spans="3:7">
      <c r="C401" s="9"/>
      <c r="D401" s="9"/>
      <c r="E401" s="9"/>
      <c r="F401" s="9"/>
      <c r="G401" s="9"/>
    </row>
    <row r="402" spans="3:7">
      <c r="C402" s="9"/>
      <c r="D402" s="9"/>
      <c r="E402" s="9"/>
      <c r="F402" s="9"/>
      <c r="G402" s="9"/>
    </row>
    <row r="403" spans="3:7">
      <c r="C403" s="9"/>
      <c r="D403" s="9"/>
      <c r="E403" s="9"/>
      <c r="F403" s="9"/>
      <c r="G403" s="9"/>
    </row>
    <row r="404" spans="3:7">
      <c r="C404" s="9"/>
      <c r="D404" s="9"/>
      <c r="E404" s="9"/>
      <c r="F404" s="9"/>
      <c r="G404" s="9"/>
    </row>
    <row r="405" spans="3:7">
      <c r="C405" s="9"/>
      <c r="D405" s="9"/>
      <c r="E405" s="9"/>
      <c r="F405" s="9"/>
      <c r="G405" s="9"/>
    </row>
    <row r="406" spans="3:7">
      <c r="C406" s="9"/>
      <c r="D406" s="9"/>
      <c r="E406" s="9"/>
      <c r="F406" s="9"/>
      <c r="G406" s="9"/>
    </row>
    <row r="407" spans="3:7">
      <c r="C407" s="9"/>
      <c r="D407" s="9"/>
      <c r="E407" s="9"/>
      <c r="F407" s="9"/>
      <c r="G407" s="9"/>
    </row>
    <row r="408" spans="3:7">
      <c r="C408" s="9"/>
      <c r="D408" s="9"/>
      <c r="E408" s="9"/>
      <c r="F408" s="9"/>
      <c r="G408" s="9"/>
    </row>
    <row r="409" spans="3:7">
      <c r="C409" s="9"/>
      <c r="D409" s="9"/>
      <c r="E409" s="9"/>
      <c r="F409" s="9"/>
      <c r="G409" s="9"/>
    </row>
    <row r="410" spans="3:7">
      <c r="C410" s="9"/>
      <c r="D410" s="9"/>
      <c r="E410" s="9"/>
      <c r="F410" s="9"/>
      <c r="G410" s="9"/>
    </row>
    <row r="411" spans="3:7">
      <c r="C411" s="9"/>
      <c r="D411" s="9"/>
      <c r="E411" s="9"/>
      <c r="F411" s="9"/>
      <c r="G411" s="9"/>
    </row>
    <row r="412" spans="3:7">
      <c r="C412" s="9"/>
      <c r="D412" s="9"/>
      <c r="E412" s="9"/>
      <c r="F412" s="9"/>
      <c r="G412" s="9"/>
    </row>
    <row r="413" spans="3:7">
      <c r="C413" s="9"/>
      <c r="D413" s="9"/>
      <c r="E413" s="9"/>
      <c r="F413" s="9"/>
      <c r="G413" s="9"/>
    </row>
    <row r="414" spans="3:7">
      <c r="C414" s="9"/>
      <c r="D414" s="9"/>
      <c r="E414" s="9"/>
      <c r="F414" s="9"/>
      <c r="G414" s="9"/>
    </row>
    <row r="415" spans="3:7">
      <c r="C415" s="9"/>
      <c r="D415" s="9"/>
      <c r="E415" s="9"/>
      <c r="F415" s="9"/>
      <c r="G415" s="9"/>
    </row>
    <row r="416" spans="3:7">
      <c r="C416" s="9"/>
      <c r="D416" s="9"/>
      <c r="E416" s="9"/>
      <c r="F416" s="9"/>
      <c r="G416" s="9"/>
    </row>
    <row r="417" spans="3:7">
      <c r="C417" s="9"/>
      <c r="D417" s="9"/>
      <c r="E417" s="9"/>
      <c r="F417" s="9"/>
      <c r="G417" s="9"/>
    </row>
    <row r="418" spans="3:7">
      <c r="C418" s="9"/>
      <c r="D418" s="9"/>
      <c r="E418" s="9"/>
      <c r="F418" s="9"/>
      <c r="G418" s="9"/>
    </row>
    <row r="419" spans="3:7">
      <c r="C419" s="9"/>
      <c r="D419" s="9"/>
      <c r="E419" s="9"/>
      <c r="F419" s="9"/>
      <c r="G419" s="9"/>
    </row>
    <row r="420" spans="3:7">
      <c r="C420" s="9"/>
      <c r="D420" s="9"/>
      <c r="E420" s="9"/>
      <c r="F420" s="9"/>
      <c r="G420" s="9"/>
    </row>
    <row r="421" spans="3:7">
      <c r="C421" s="9"/>
      <c r="D421" s="9"/>
      <c r="E421" s="9"/>
      <c r="F421" s="9"/>
      <c r="G421" s="9"/>
    </row>
    <row r="422" spans="3:7">
      <c r="C422" s="9"/>
      <c r="D422" s="9"/>
      <c r="E422" s="9"/>
      <c r="F422" s="9"/>
      <c r="G422" s="9"/>
    </row>
    <row r="423" spans="3:7">
      <c r="C423" s="9"/>
      <c r="D423" s="9"/>
      <c r="E423" s="9"/>
      <c r="F423" s="9"/>
      <c r="G423" s="9"/>
    </row>
    <row r="424" spans="3:7">
      <c r="C424" s="9"/>
      <c r="D424" s="9"/>
      <c r="E424" s="9"/>
      <c r="F424" s="9"/>
      <c r="G424" s="9"/>
    </row>
    <row r="425" spans="3:7">
      <c r="C425" s="9"/>
      <c r="D425" s="9"/>
      <c r="E425" s="9"/>
      <c r="F425" s="9"/>
      <c r="G425" s="9"/>
    </row>
    <row r="426" spans="3:7">
      <c r="C426" s="9"/>
      <c r="D426" s="9"/>
      <c r="E426" s="9"/>
      <c r="F426" s="9"/>
      <c r="G426" s="9"/>
    </row>
    <row r="427" spans="3:7">
      <c r="C427" s="9"/>
      <c r="D427" s="9"/>
      <c r="E427" s="9"/>
      <c r="F427" s="9"/>
      <c r="G427" s="9"/>
    </row>
    <row r="428" spans="3:7">
      <c r="C428" s="9"/>
      <c r="D428" s="9"/>
      <c r="E428" s="9"/>
      <c r="F428" s="9"/>
      <c r="G428" s="9"/>
    </row>
    <row r="429" spans="3:7">
      <c r="C429" s="9"/>
      <c r="D429" s="9"/>
      <c r="E429" s="9"/>
      <c r="F429" s="9"/>
      <c r="G429" s="9"/>
    </row>
    <row r="430" spans="3:7">
      <c r="C430" s="9"/>
      <c r="D430" s="9"/>
      <c r="E430" s="9"/>
      <c r="F430" s="9"/>
      <c r="G430" s="9"/>
    </row>
    <row r="431" spans="3:7">
      <c r="C431" s="9"/>
      <c r="D431" s="9"/>
      <c r="E431" s="9"/>
      <c r="F431" s="9"/>
      <c r="G431" s="9"/>
    </row>
    <row r="432" spans="3:7">
      <c r="C432" s="9"/>
      <c r="D432" s="9"/>
      <c r="E432" s="9"/>
      <c r="F432" s="9"/>
      <c r="G432" s="9"/>
    </row>
    <row r="433" spans="3:7">
      <c r="C433" s="9"/>
      <c r="D433" s="9"/>
      <c r="E433" s="9"/>
      <c r="F433" s="9"/>
      <c r="G433" s="9"/>
    </row>
    <row r="434" spans="3:7">
      <c r="C434" s="9"/>
      <c r="D434" s="9"/>
      <c r="E434" s="9"/>
      <c r="F434" s="9"/>
      <c r="G434" s="9"/>
    </row>
    <row r="435" spans="3:7">
      <c r="C435" s="9"/>
      <c r="D435" s="9"/>
      <c r="E435" s="9"/>
      <c r="F435" s="9"/>
      <c r="G435" s="9"/>
    </row>
    <row r="436" spans="3:7">
      <c r="C436" s="9"/>
      <c r="D436" s="9"/>
      <c r="E436" s="9"/>
      <c r="F436" s="9"/>
      <c r="G436" s="9"/>
    </row>
    <row r="437" spans="3:7">
      <c r="C437" s="9"/>
      <c r="D437" s="9"/>
      <c r="E437" s="9"/>
      <c r="F437" s="9"/>
      <c r="G437" s="9"/>
    </row>
    <row r="438" spans="3:7">
      <c r="C438" s="9"/>
      <c r="D438" s="9"/>
      <c r="E438" s="9"/>
      <c r="F438" s="9"/>
      <c r="G438" s="9"/>
    </row>
    <row r="439" spans="3:7">
      <c r="C439" s="9"/>
      <c r="D439" s="9"/>
      <c r="E439" s="9"/>
      <c r="F439" s="9"/>
      <c r="G439" s="9"/>
    </row>
    <row r="440" spans="3:7">
      <c r="C440" s="9"/>
      <c r="D440" s="9"/>
      <c r="E440" s="9"/>
      <c r="F440" s="9"/>
      <c r="G440" s="9"/>
    </row>
    <row r="441" spans="3:7">
      <c r="C441" s="9"/>
      <c r="D441" s="9"/>
      <c r="E441" s="9"/>
      <c r="F441" s="9"/>
      <c r="G441" s="9"/>
    </row>
    <row r="442" spans="3:7">
      <c r="C442" s="9"/>
      <c r="D442" s="9"/>
      <c r="E442" s="9"/>
      <c r="F442" s="9"/>
      <c r="G442" s="9"/>
    </row>
    <row r="443" spans="3:7">
      <c r="C443" s="9"/>
      <c r="D443" s="9"/>
      <c r="E443" s="9"/>
      <c r="F443" s="9"/>
      <c r="G443" s="9"/>
    </row>
    <row r="444" spans="3:7">
      <c r="C444" s="9"/>
      <c r="D444" s="9"/>
      <c r="E444" s="9"/>
      <c r="F444" s="9"/>
      <c r="G444" s="9"/>
    </row>
    <row r="445" spans="3:7">
      <c r="C445" s="9"/>
      <c r="D445" s="9"/>
      <c r="E445" s="9"/>
      <c r="F445" s="9"/>
      <c r="G445" s="9"/>
    </row>
    <row r="446" spans="3:7">
      <c r="C446" s="9"/>
      <c r="D446" s="9"/>
      <c r="E446" s="9"/>
      <c r="F446" s="9"/>
      <c r="G446" s="9"/>
    </row>
    <row r="447" spans="3:7">
      <c r="C447" s="9"/>
      <c r="D447" s="9"/>
      <c r="E447" s="9"/>
      <c r="F447" s="9"/>
      <c r="G447" s="9"/>
    </row>
    <row r="448" spans="3:7">
      <c r="C448" s="9"/>
      <c r="D448" s="9"/>
      <c r="E448" s="9"/>
      <c r="F448" s="9"/>
      <c r="G448" s="9"/>
    </row>
    <row r="449" spans="3:7">
      <c r="C449" s="9"/>
      <c r="D449" s="9"/>
      <c r="E449" s="9"/>
      <c r="F449" s="9"/>
      <c r="G449" s="9"/>
    </row>
    <row r="450" spans="3:7">
      <c r="C450" s="9"/>
      <c r="D450" s="9"/>
      <c r="E450" s="9"/>
      <c r="F450" s="9"/>
      <c r="G450" s="9"/>
    </row>
    <row r="451" spans="3:7">
      <c r="C451" s="9"/>
      <c r="D451" s="9"/>
      <c r="E451" s="9"/>
      <c r="F451" s="9"/>
      <c r="G451" s="9"/>
    </row>
    <row r="452" spans="3:7">
      <c r="C452" s="9"/>
      <c r="D452" s="9"/>
      <c r="E452" s="9"/>
      <c r="F452" s="9"/>
      <c r="G452" s="9"/>
    </row>
    <row r="453" spans="3:7">
      <c r="C453" s="9"/>
      <c r="D453" s="9"/>
      <c r="E453" s="9"/>
      <c r="F453" s="9"/>
      <c r="G453" s="9"/>
    </row>
    <row r="454" spans="3:7">
      <c r="C454" s="9"/>
      <c r="D454" s="9"/>
      <c r="E454" s="9"/>
      <c r="F454" s="9"/>
      <c r="G454" s="9"/>
    </row>
    <row r="455" spans="3:7">
      <c r="C455" s="9"/>
      <c r="D455" s="9"/>
      <c r="E455" s="9"/>
      <c r="F455" s="9"/>
      <c r="G455" s="9"/>
    </row>
    <row r="456" spans="3:7">
      <c r="C456" s="9"/>
      <c r="D456" s="9"/>
      <c r="E456" s="9"/>
      <c r="F456" s="9"/>
      <c r="G456" s="9"/>
    </row>
    <row r="457" spans="3:7">
      <c r="C457" s="9"/>
      <c r="D457" s="9"/>
      <c r="E457" s="9"/>
      <c r="F457" s="9"/>
      <c r="G457" s="9"/>
    </row>
    <row r="458" spans="3:7">
      <c r="C458" s="9"/>
      <c r="D458" s="9"/>
      <c r="E458" s="9"/>
      <c r="F458" s="9"/>
      <c r="G458" s="9"/>
    </row>
    <row r="459" spans="3:7">
      <c r="C459" s="9"/>
      <c r="D459" s="9"/>
      <c r="E459" s="9"/>
      <c r="F459" s="9"/>
      <c r="G459" s="9"/>
    </row>
    <row r="460" spans="3:7">
      <c r="C460" s="9"/>
      <c r="D460" s="9"/>
      <c r="E460" s="9"/>
      <c r="F460" s="9"/>
      <c r="G460" s="9"/>
    </row>
    <row r="461" spans="3:7">
      <c r="C461" s="9"/>
      <c r="D461" s="9"/>
      <c r="E461" s="9"/>
      <c r="F461" s="9"/>
      <c r="G461" s="9"/>
    </row>
    <row r="462" spans="3:7">
      <c r="C462" s="9"/>
      <c r="D462" s="9"/>
      <c r="E462" s="9"/>
      <c r="F462" s="9"/>
      <c r="G462" s="9"/>
    </row>
    <row r="463" spans="3:7">
      <c r="C463" s="9"/>
      <c r="D463" s="9"/>
      <c r="E463" s="9"/>
      <c r="F463" s="9"/>
      <c r="G463" s="9"/>
    </row>
    <row r="464" spans="3:7">
      <c r="C464" s="9"/>
      <c r="D464" s="9"/>
      <c r="E464" s="9"/>
      <c r="F464" s="9"/>
      <c r="G464" s="9"/>
    </row>
    <row r="465" spans="3:7">
      <c r="C465" s="9"/>
      <c r="D465" s="9"/>
      <c r="E465" s="9"/>
      <c r="F465" s="9"/>
      <c r="G465" s="9"/>
    </row>
    <row r="466" spans="3:7">
      <c r="C466" s="9"/>
      <c r="D466" s="9"/>
      <c r="E466" s="9"/>
      <c r="F466" s="9"/>
      <c r="G466" s="9"/>
    </row>
    <row r="467" spans="3:7">
      <c r="C467" s="9"/>
      <c r="D467" s="9"/>
      <c r="E467" s="9"/>
      <c r="F467" s="9"/>
      <c r="G467" s="9"/>
    </row>
    <row r="468" spans="3:7">
      <c r="C468" s="9"/>
      <c r="D468" s="9"/>
      <c r="E468" s="9"/>
      <c r="F468" s="9"/>
      <c r="G468" s="9"/>
    </row>
    <row r="469" spans="3:7">
      <c r="C469" s="9"/>
      <c r="D469" s="9"/>
      <c r="E469" s="9"/>
      <c r="F469" s="9"/>
      <c r="G469" s="9"/>
    </row>
    <row r="470" spans="3:7">
      <c r="C470" s="9"/>
      <c r="D470" s="9"/>
      <c r="E470" s="9"/>
      <c r="F470" s="9"/>
      <c r="G470" s="9"/>
    </row>
    <row r="471" spans="3:7">
      <c r="C471" s="9"/>
      <c r="D471" s="9"/>
      <c r="E471" s="9"/>
      <c r="F471" s="9"/>
      <c r="G471" s="9"/>
    </row>
    <row r="472" spans="3:7">
      <c r="C472" s="9"/>
      <c r="D472" s="9"/>
      <c r="E472" s="9"/>
      <c r="F472" s="9"/>
      <c r="G472" s="9"/>
    </row>
    <row r="473" spans="3:7">
      <c r="C473" s="9"/>
      <c r="D473" s="9"/>
      <c r="E473" s="9"/>
      <c r="F473" s="9"/>
      <c r="G473" s="9"/>
    </row>
    <row r="474" spans="3:7">
      <c r="C474" s="9"/>
      <c r="D474" s="9"/>
      <c r="E474" s="9"/>
      <c r="F474" s="9"/>
      <c r="G474" s="9"/>
    </row>
    <row r="475" spans="3:7">
      <c r="C475" s="9"/>
      <c r="D475" s="9"/>
      <c r="E475" s="9"/>
      <c r="F475" s="9"/>
      <c r="G475" s="9"/>
    </row>
    <row r="476" spans="3:7">
      <c r="C476" s="9"/>
      <c r="D476" s="9"/>
      <c r="E476" s="9"/>
      <c r="F476" s="9"/>
      <c r="G476" s="9"/>
    </row>
    <row r="477" spans="3:7">
      <c r="C477" s="9"/>
      <c r="D477" s="9"/>
      <c r="E477" s="9"/>
      <c r="F477" s="9"/>
      <c r="G477" s="9"/>
    </row>
    <row r="478" spans="3:7">
      <c r="C478" s="9"/>
      <c r="D478" s="9"/>
      <c r="E478" s="9"/>
      <c r="F478" s="9"/>
      <c r="G478" s="9"/>
    </row>
    <row r="479" spans="3:7">
      <c r="C479" s="9"/>
      <c r="D479" s="9"/>
      <c r="E479" s="9"/>
      <c r="F479" s="9"/>
      <c r="G479" s="9"/>
    </row>
    <row r="480" spans="3:7">
      <c r="C480" s="9"/>
      <c r="D480" s="9"/>
      <c r="E480" s="9"/>
      <c r="F480" s="9"/>
      <c r="G480" s="9"/>
    </row>
    <row r="481" spans="3:7">
      <c r="C481" s="9"/>
      <c r="D481" s="9"/>
      <c r="E481" s="9"/>
      <c r="F481" s="9"/>
      <c r="G481" s="9"/>
    </row>
    <row r="482" spans="3:7">
      <c r="C482" s="9"/>
      <c r="D482" s="9"/>
      <c r="E482" s="9"/>
      <c r="F482" s="9"/>
      <c r="G482" s="9"/>
    </row>
    <row r="483" spans="3:7">
      <c r="C483" s="9"/>
      <c r="D483" s="9"/>
      <c r="E483" s="9"/>
      <c r="F483" s="9"/>
      <c r="G483" s="9"/>
    </row>
    <row r="484" spans="3:7">
      <c r="C484" s="9"/>
      <c r="D484" s="9"/>
      <c r="E484" s="9"/>
      <c r="F484" s="9"/>
      <c r="G484" s="9"/>
    </row>
    <row r="485" spans="3:7">
      <c r="C485" s="9"/>
      <c r="D485" s="9"/>
      <c r="E485" s="9"/>
      <c r="F485" s="9"/>
      <c r="G485" s="9"/>
    </row>
    <row r="486" spans="3:7">
      <c r="C486" s="9"/>
      <c r="D486" s="9"/>
      <c r="E486" s="9"/>
      <c r="F486" s="9"/>
      <c r="G486" s="9"/>
    </row>
    <row r="487" spans="3:7">
      <c r="C487" s="9"/>
      <c r="D487" s="9"/>
      <c r="E487" s="9"/>
      <c r="F487" s="9"/>
      <c r="G487" s="9"/>
    </row>
    <row r="488" spans="3:7">
      <c r="C488" s="9"/>
      <c r="D488" s="9"/>
      <c r="E488" s="9"/>
      <c r="F488" s="9"/>
      <c r="G488" s="9"/>
    </row>
    <row r="489" spans="3:7">
      <c r="C489" s="9"/>
      <c r="D489" s="9"/>
      <c r="E489" s="9"/>
      <c r="F489" s="9"/>
      <c r="G489" s="9"/>
    </row>
    <row r="490" spans="3:7">
      <c r="C490" s="9"/>
      <c r="D490" s="9"/>
      <c r="E490" s="9"/>
      <c r="F490" s="9"/>
      <c r="G490" s="9"/>
    </row>
    <row r="491" spans="3:7">
      <c r="C491" s="9"/>
      <c r="D491" s="9"/>
      <c r="E491" s="9"/>
      <c r="F491" s="9"/>
      <c r="G491" s="9"/>
    </row>
    <row r="492" spans="3:7">
      <c r="C492" s="9"/>
      <c r="D492" s="9"/>
      <c r="E492" s="9"/>
      <c r="F492" s="9"/>
      <c r="G492" s="9"/>
    </row>
    <row r="493" spans="3:7">
      <c r="C493" s="9"/>
      <c r="D493" s="9"/>
      <c r="E493" s="9"/>
      <c r="F493" s="9"/>
      <c r="G493" s="9"/>
    </row>
    <row r="494" spans="3:7">
      <c r="C494" s="9"/>
      <c r="D494" s="9"/>
      <c r="E494" s="9"/>
      <c r="F494" s="9"/>
      <c r="G494" s="9"/>
    </row>
    <row r="495" spans="3:7">
      <c r="C495" s="9"/>
      <c r="D495" s="9"/>
      <c r="E495" s="9"/>
      <c r="F495" s="9"/>
      <c r="G495" s="9"/>
    </row>
    <row r="496" spans="3:7">
      <c r="C496" s="9"/>
      <c r="D496" s="9"/>
      <c r="E496" s="9"/>
      <c r="F496" s="9"/>
      <c r="G496" s="9"/>
    </row>
    <row r="497" spans="3:7">
      <c r="C497" s="9"/>
      <c r="D497" s="9"/>
      <c r="E497" s="9"/>
      <c r="F497" s="9"/>
      <c r="G497" s="9"/>
    </row>
    <row r="498" spans="3:7">
      <c r="C498" s="9"/>
      <c r="D498" s="9"/>
      <c r="E498" s="9"/>
      <c r="F498" s="9"/>
      <c r="G498" s="9"/>
    </row>
    <row r="499" spans="3:7">
      <c r="C499" s="9"/>
      <c r="D499" s="9"/>
      <c r="E499" s="9"/>
      <c r="F499" s="9"/>
      <c r="G499" s="9"/>
    </row>
    <row r="500" spans="3:7">
      <c r="C500" s="9"/>
      <c r="D500" s="9"/>
      <c r="E500" s="9"/>
      <c r="F500" s="9"/>
      <c r="G500" s="9"/>
    </row>
    <row r="501" spans="3:7">
      <c r="C501" s="9"/>
      <c r="D501" s="9"/>
      <c r="E501" s="9"/>
      <c r="F501" s="9"/>
      <c r="G501" s="9"/>
    </row>
    <row r="502" spans="3:7">
      <c r="C502" s="9"/>
      <c r="D502" s="9"/>
      <c r="E502" s="9"/>
      <c r="F502" s="9"/>
      <c r="G502" s="9"/>
    </row>
    <row r="503" spans="3:7">
      <c r="C503" s="9"/>
      <c r="D503" s="9"/>
      <c r="E503" s="9"/>
      <c r="F503" s="9"/>
      <c r="G503" s="9"/>
    </row>
    <row r="504" spans="3:7">
      <c r="C504" s="9"/>
      <c r="D504" s="9"/>
      <c r="E504" s="9"/>
      <c r="F504" s="9"/>
      <c r="G504" s="9"/>
    </row>
    <row r="505" spans="3:7">
      <c r="C505" s="9"/>
      <c r="D505" s="9"/>
      <c r="E505" s="9"/>
      <c r="F505" s="9"/>
      <c r="G505" s="9"/>
    </row>
    <row r="506" spans="3:7">
      <c r="C506" s="9"/>
      <c r="D506" s="9"/>
      <c r="E506" s="9"/>
      <c r="F506" s="9"/>
      <c r="G506" s="9"/>
    </row>
    <row r="507" spans="3:7">
      <c r="C507" s="9"/>
      <c r="D507" s="9"/>
      <c r="E507" s="9"/>
      <c r="F507" s="9"/>
      <c r="G507" s="9"/>
    </row>
    <row r="508" spans="3:7">
      <c r="C508" s="9"/>
      <c r="D508" s="9"/>
      <c r="E508" s="9"/>
      <c r="F508" s="9"/>
      <c r="G508" s="9"/>
    </row>
    <row r="509" spans="3:7">
      <c r="C509" s="9"/>
      <c r="D509" s="9"/>
      <c r="E509" s="9"/>
      <c r="F509" s="9"/>
      <c r="G509" s="9"/>
    </row>
    <row r="510" spans="3:7">
      <c r="C510" s="9"/>
      <c r="D510" s="9"/>
      <c r="E510" s="9"/>
      <c r="F510" s="9"/>
      <c r="G510" s="9"/>
    </row>
    <row r="511" spans="3:7">
      <c r="C511" s="9"/>
      <c r="D511" s="9"/>
      <c r="E511" s="9"/>
      <c r="F511" s="9"/>
      <c r="G511" s="9"/>
    </row>
    <row r="512" spans="3:7">
      <c r="C512" s="9"/>
      <c r="D512" s="9"/>
      <c r="E512" s="9"/>
      <c r="F512" s="9"/>
      <c r="G512" s="9"/>
    </row>
    <row r="513" spans="3:7">
      <c r="C513" s="9"/>
      <c r="D513" s="9"/>
      <c r="E513" s="9"/>
      <c r="F513" s="9"/>
      <c r="G513" s="9"/>
    </row>
    <row r="514" spans="3:7">
      <c r="C514" s="9"/>
      <c r="D514" s="9"/>
      <c r="E514" s="9"/>
      <c r="F514" s="9"/>
      <c r="G514" s="9"/>
    </row>
    <row r="515" spans="3:7">
      <c r="C515" s="9"/>
      <c r="D515" s="9"/>
      <c r="E515" s="9"/>
      <c r="F515" s="9"/>
      <c r="G515" s="9"/>
    </row>
    <row r="516" spans="3:7">
      <c r="C516" s="9"/>
      <c r="D516" s="9"/>
      <c r="E516" s="9"/>
      <c r="F516" s="9"/>
      <c r="G516" s="9"/>
    </row>
    <row r="517" spans="3:7">
      <c r="C517" s="9"/>
      <c r="D517" s="9"/>
      <c r="E517" s="9"/>
      <c r="F517" s="9"/>
      <c r="G517" s="9"/>
    </row>
    <row r="518" spans="3:7">
      <c r="C518" s="9"/>
      <c r="D518" s="9"/>
      <c r="E518" s="9"/>
      <c r="F518" s="9"/>
      <c r="G518" s="9"/>
    </row>
    <row r="519" spans="3:7">
      <c r="C519" s="9"/>
      <c r="D519" s="9"/>
      <c r="E519" s="9"/>
      <c r="F519" s="9"/>
      <c r="G519" s="9"/>
    </row>
    <row r="520" spans="3:7">
      <c r="C520" s="9"/>
      <c r="D520" s="9"/>
      <c r="E520" s="9"/>
      <c r="F520" s="9"/>
      <c r="G520" s="9"/>
    </row>
    <row r="521" spans="3:7">
      <c r="C521" s="9"/>
      <c r="D521" s="9"/>
      <c r="E521" s="9"/>
      <c r="F521" s="9"/>
      <c r="G521" s="9"/>
    </row>
    <row r="522" spans="3:7">
      <c r="C522" s="9"/>
      <c r="D522" s="9"/>
      <c r="E522" s="9"/>
      <c r="F522" s="9"/>
      <c r="G522" s="9"/>
    </row>
    <row r="523" spans="3:7">
      <c r="C523" s="9"/>
      <c r="D523" s="9"/>
      <c r="E523" s="9"/>
      <c r="F523" s="9"/>
      <c r="G523" s="9"/>
    </row>
    <row r="524" spans="3:7">
      <c r="C524" s="9"/>
      <c r="D524" s="9"/>
      <c r="E524" s="9"/>
      <c r="F524" s="9"/>
      <c r="G524" s="9"/>
    </row>
    <row r="525" spans="3:7">
      <c r="C525" s="9"/>
      <c r="D525" s="9"/>
      <c r="E525" s="9"/>
      <c r="F525" s="9"/>
      <c r="G525" s="9"/>
    </row>
    <row r="526" spans="3:7">
      <c r="C526" s="9"/>
      <c r="D526" s="9"/>
      <c r="E526" s="9"/>
      <c r="F526" s="9"/>
      <c r="G526" s="9"/>
    </row>
    <row r="527" spans="3:7">
      <c r="C527" s="9"/>
      <c r="D527" s="9"/>
      <c r="E527" s="9"/>
      <c r="F527" s="9"/>
      <c r="G527" s="9"/>
    </row>
    <row r="528" spans="3:7">
      <c r="C528" s="9"/>
      <c r="D528" s="9"/>
      <c r="E528" s="9"/>
      <c r="F528" s="9"/>
      <c r="G528" s="9"/>
    </row>
    <row r="529" spans="3:7">
      <c r="C529" s="9"/>
      <c r="D529" s="9"/>
      <c r="E529" s="9"/>
      <c r="F529" s="9"/>
      <c r="G529" s="9"/>
    </row>
    <row r="530" spans="3:7">
      <c r="C530" s="9"/>
      <c r="D530" s="9"/>
      <c r="E530" s="9"/>
      <c r="F530" s="9"/>
      <c r="G530" s="9"/>
    </row>
    <row r="531" spans="3:7">
      <c r="C531" s="9"/>
      <c r="D531" s="9"/>
      <c r="E531" s="9"/>
      <c r="F531" s="9"/>
      <c r="G531" s="9"/>
    </row>
    <row r="532" spans="3:7">
      <c r="C532" s="9"/>
      <c r="D532" s="9"/>
      <c r="E532" s="9"/>
      <c r="F532" s="9"/>
      <c r="G532" s="9"/>
    </row>
    <row r="533" spans="3:7">
      <c r="C533" s="9"/>
      <c r="D533" s="9"/>
      <c r="E533" s="9"/>
      <c r="F533" s="9"/>
      <c r="G533" s="9"/>
    </row>
    <row r="534" spans="3:7">
      <c r="C534" s="9"/>
      <c r="D534" s="9"/>
      <c r="E534" s="9"/>
      <c r="F534" s="9"/>
      <c r="G534" s="9"/>
    </row>
    <row r="535" spans="3:7">
      <c r="C535" s="9"/>
      <c r="D535" s="9"/>
      <c r="E535" s="9"/>
      <c r="F535" s="9"/>
      <c r="G535" s="9"/>
    </row>
    <row r="536" spans="3:7">
      <c r="C536" s="9"/>
      <c r="D536" s="9"/>
      <c r="E536" s="9"/>
      <c r="F536" s="9"/>
      <c r="G536" s="9"/>
    </row>
    <row r="537" spans="3:7">
      <c r="C537" s="9"/>
      <c r="D537" s="9"/>
      <c r="E537" s="9"/>
      <c r="F537" s="9"/>
      <c r="G537" s="9"/>
    </row>
    <row r="538" spans="3:7">
      <c r="C538" s="9"/>
      <c r="D538" s="9"/>
      <c r="E538" s="9"/>
      <c r="F538" s="9"/>
      <c r="G538" s="9"/>
    </row>
    <row r="539" spans="3:7">
      <c r="C539" s="9"/>
      <c r="D539" s="9"/>
      <c r="E539" s="9"/>
      <c r="F539" s="9"/>
      <c r="G539" s="9"/>
    </row>
    <row r="540" spans="3:7">
      <c r="C540" s="9"/>
      <c r="D540" s="9"/>
      <c r="E540" s="9"/>
      <c r="F540" s="9"/>
      <c r="G540" s="9"/>
    </row>
    <row r="541" spans="3:7">
      <c r="C541" s="9"/>
      <c r="D541" s="9"/>
      <c r="E541" s="9"/>
      <c r="F541" s="9"/>
      <c r="G541" s="9"/>
    </row>
    <row r="542" spans="3:7">
      <c r="C542" s="9"/>
      <c r="D542" s="9"/>
      <c r="E542" s="9"/>
      <c r="F542" s="9"/>
      <c r="G542" s="9"/>
    </row>
    <row r="543" spans="3:7">
      <c r="C543" s="9"/>
      <c r="D543" s="9"/>
      <c r="E543" s="9"/>
      <c r="F543" s="9"/>
      <c r="G543" s="9"/>
    </row>
    <row r="544" spans="3:7">
      <c r="C544" s="9"/>
      <c r="D544" s="9"/>
      <c r="E544" s="9"/>
      <c r="F544" s="9"/>
      <c r="G544" s="9"/>
    </row>
    <row r="545" spans="3:7">
      <c r="C545" s="9"/>
      <c r="D545" s="9"/>
      <c r="E545" s="9"/>
      <c r="F545" s="9"/>
      <c r="G545" s="9"/>
    </row>
    <row r="546" spans="3:7">
      <c r="C546" s="9"/>
      <c r="D546" s="9"/>
      <c r="E546" s="9"/>
      <c r="F546" s="9"/>
      <c r="G546" s="9"/>
    </row>
    <row r="547" spans="3:7">
      <c r="C547" s="9"/>
      <c r="D547" s="9"/>
      <c r="E547" s="9"/>
      <c r="F547" s="9"/>
      <c r="G547" s="9"/>
    </row>
    <row r="548" spans="3:7">
      <c r="C548" s="9"/>
      <c r="D548" s="9"/>
      <c r="E548" s="9"/>
      <c r="F548" s="9"/>
      <c r="G548" s="9"/>
    </row>
    <row r="549" spans="3:7">
      <c r="C549" s="9"/>
      <c r="D549" s="9"/>
      <c r="E549" s="9"/>
      <c r="F549" s="9"/>
      <c r="G549" s="9"/>
    </row>
    <row r="550" spans="3:7">
      <c r="C550" s="9"/>
      <c r="D550" s="9"/>
      <c r="E550" s="9"/>
      <c r="F550" s="9"/>
      <c r="G550" s="9"/>
    </row>
    <row r="551" spans="3:7">
      <c r="C551" s="9"/>
      <c r="D551" s="9"/>
      <c r="E551" s="9"/>
      <c r="F551" s="9"/>
      <c r="G551" s="9"/>
    </row>
    <row r="552" spans="3:7">
      <c r="C552" s="9"/>
      <c r="D552" s="9"/>
      <c r="E552" s="9"/>
      <c r="F552" s="9"/>
      <c r="G552" s="9"/>
    </row>
    <row r="553" spans="3:7">
      <c r="C553" s="9"/>
      <c r="D553" s="9"/>
      <c r="E553" s="9"/>
      <c r="F553" s="9"/>
      <c r="G553" s="9"/>
    </row>
    <row r="554" spans="3:7">
      <c r="C554" s="9"/>
      <c r="D554" s="9"/>
      <c r="E554" s="9"/>
      <c r="F554" s="9"/>
      <c r="G554" s="9"/>
    </row>
    <row r="555" spans="3:7">
      <c r="C555" s="9"/>
      <c r="D555" s="9"/>
      <c r="E555" s="9"/>
      <c r="F555" s="9"/>
      <c r="G555" s="9"/>
    </row>
    <row r="556" spans="3:7">
      <c r="C556" s="9"/>
      <c r="D556" s="9"/>
      <c r="E556" s="9"/>
      <c r="F556" s="9"/>
      <c r="G556" s="9"/>
    </row>
    <row r="557" spans="3:7">
      <c r="C557" s="9"/>
      <c r="D557" s="9"/>
      <c r="E557" s="9"/>
      <c r="F557" s="9"/>
      <c r="G557" s="9"/>
    </row>
    <row r="558" spans="3:7">
      <c r="C558" s="9"/>
      <c r="D558" s="9"/>
      <c r="E558" s="9"/>
      <c r="F558" s="9"/>
      <c r="G558" s="9"/>
    </row>
    <row r="559" spans="3:7">
      <c r="C559" s="9"/>
      <c r="D559" s="9"/>
      <c r="E559" s="9"/>
      <c r="F559" s="9"/>
      <c r="G559" s="9"/>
    </row>
    <row r="560" spans="3:7">
      <c r="C560" s="9"/>
      <c r="D560" s="9"/>
      <c r="E560" s="9"/>
      <c r="F560" s="9"/>
      <c r="G560" s="9"/>
    </row>
    <row r="561" spans="3:7">
      <c r="C561" s="9"/>
      <c r="D561" s="9"/>
      <c r="E561" s="9"/>
      <c r="F561" s="9"/>
      <c r="G561" s="9"/>
    </row>
    <row r="562" spans="3:7">
      <c r="C562" s="9"/>
      <c r="D562" s="9"/>
      <c r="E562" s="9"/>
      <c r="F562" s="9"/>
      <c r="G562" s="9"/>
    </row>
    <row r="563" spans="3:7">
      <c r="C563" s="9"/>
      <c r="D563" s="9"/>
      <c r="E563" s="9"/>
      <c r="F563" s="9"/>
      <c r="G563" s="9"/>
    </row>
    <row r="564" spans="3:7">
      <c r="C564" s="9"/>
      <c r="D564" s="9"/>
      <c r="E564" s="9"/>
      <c r="F564" s="9"/>
      <c r="G564" s="9"/>
    </row>
    <row r="565" spans="3:7">
      <c r="C565" s="9"/>
      <c r="D565" s="9"/>
      <c r="E565" s="9"/>
      <c r="F565" s="9"/>
      <c r="G565" s="9"/>
    </row>
    <row r="566" spans="3:7">
      <c r="C566" s="9"/>
      <c r="D566" s="9"/>
      <c r="E566" s="9"/>
      <c r="F566" s="9"/>
      <c r="G566" s="9"/>
    </row>
    <row r="567" spans="3:7">
      <c r="C567" s="9"/>
      <c r="D567" s="9"/>
      <c r="E567" s="9"/>
      <c r="F567" s="9"/>
      <c r="G567" s="9"/>
    </row>
    <row r="568" spans="3:7">
      <c r="C568" s="9"/>
      <c r="D568" s="9"/>
      <c r="E568" s="9"/>
      <c r="F568" s="9"/>
      <c r="G568" s="9"/>
    </row>
    <row r="569" spans="3:7">
      <c r="C569" s="9"/>
      <c r="D569" s="9"/>
      <c r="E569" s="9"/>
      <c r="F569" s="9"/>
      <c r="G569" s="9"/>
    </row>
    <row r="570" spans="3:7">
      <c r="C570" s="9"/>
      <c r="D570" s="9"/>
      <c r="E570" s="9"/>
      <c r="F570" s="9"/>
      <c r="G570" s="9"/>
    </row>
    <row r="571" spans="3:7">
      <c r="C571" s="9"/>
      <c r="D571" s="9"/>
      <c r="E571" s="9"/>
      <c r="F571" s="9"/>
      <c r="G571" s="9"/>
    </row>
    <row r="572" spans="3:7">
      <c r="C572" s="9"/>
      <c r="D572" s="9"/>
      <c r="E572" s="9"/>
      <c r="F572" s="9"/>
      <c r="G572" s="9"/>
    </row>
    <row r="573" spans="3:7">
      <c r="C573" s="9"/>
      <c r="D573" s="9"/>
      <c r="E573" s="9"/>
      <c r="F573" s="9"/>
      <c r="G573" s="9"/>
    </row>
  </sheetData>
  <sheetProtection selectLockedCells="1"/>
  <mergeCells count="3">
    <mergeCell ref="B1:D1"/>
    <mergeCell ref="B2:D2"/>
    <mergeCell ref="B3:D3"/>
  </mergeCells>
  <phoneticPr fontId="33" type="noConversion"/>
  <conditionalFormatting sqref="B1:B3">
    <cfRule type="containsBlanks" dxfId="7" priority="7">
      <formula>LEN(TRIM(B1))=0</formula>
    </cfRule>
  </conditionalFormatting>
  <conditionalFormatting sqref="A13:G65536 G9:G11 A9:D12 F12:G12">
    <cfRule type="containsBlanks" dxfId="6" priority="6">
      <formula>LEN(TRIM(A9))=0</formula>
    </cfRule>
  </conditionalFormatting>
  <conditionalFormatting sqref="E9:F11">
    <cfRule type="containsBlanks" dxfId="5" priority="2">
      <formula>LEN(TRIM(E9))=0</formula>
    </cfRule>
  </conditionalFormatting>
  <conditionalFormatting sqref="E12">
    <cfRule type="containsBlanks" dxfId="4"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4" zoomScale="115" zoomScaleNormal="120" zoomScaleSheetLayoutView="115" zoomScalePageLayoutView="120" workbookViewId="0">
      <selection activeCell="F36" sqref="F36"/>
    </sheetView>
  </sheetViews>
  <sheetFormatPr defaultRowHeight="17.25"/>
  <sheetData>
    <row r="1" spans="1:11" ht="23.25">
      <c r="A1" s="200" t="s">
        <v>303</v>
      </c>
      <c r="B1" s="178"/>
      <c r="C1" s="178"/>
      <c r="D1" s="178"/>
      <c r="E1" s="178"/>
      <c r="F1" s="178"/>
      <c r="G1" s="178"/>
      <c r="H1" s="178"/>
      <c r="I1" s="19" t="s">
        <v>181</v>
      </c>
    </row>
    <row r="3" spans="1:11">
      <c r="B3" s="82"/>
      <c r="C3" s="82"/>
      <c r="D3" s="82"/>
      <c r="E3" s="82"/>
      <c r="F3" s="82"/>
      <c r="G3" s="82"/>
      <c r="H3" s="82"/>
    </row>
    <row r="4" spans="1:11">
      <c r="B4" s="82"/>
      <c r="C4" s="82"/>
      <c r="D4" s="82"/>
      <c r="E4" s="82"/>
      <c r="F4" s="82"/>
      <c r="G4" s="82"/>
      <c r="H4" s="82"/>
      <c r="K4" s="19"/>
    </row>
    <row r="5" spans="1:11">
      <c r="B5" s="82"/>
      <c r="C5" s="82"/>
      <c r="D5" s="82"/>
      <c r="E5" s="82"/>
      <c r="F5" s="82"/>
      <c r="G5" s="82"/>
      <c r="H5" s="82"/>
    </row>
    <row r="6" spans="1:11">
      <c r="B6" s="82"/>
      <c r="C6" s="82"/>
      <c r="D6" s="82"/>
      <c r="E6" s="82"/>
      <c r="F6" s="82"/>
      <c r="G6" s="82"/>
      <c r="H6" s="82"/>
    </row>
    <row r="7" spans="1:11">
      <c r="B7" s="82"/>
      <c r="C7" s="82"/>
      <c r="D7" s="82"/>
      <c r="E7" s="82"/>
      <c r="F7" s="82"/>
      <c r="G7" s="82"/>
      <c r="H7" s="82"/>
    </row>
    <row r="8" spans="1:11">
      <c r="B8" s="82"/>
      <c r="C8" s="82"/>
      <c r="D8" s="82"/>
      <c r="E8" s="82"/>
      <c r="F8" s="82"/>
      <c r="G8" s="82"/>
      <c r="H8" s="82"/>
    </row>
    <row r="9" spans="1:11">
      <c r="B9" s="82"/>
      <c r="C9" s="82"/>
      <c r="D9" s="82"/>
      <c r="E9" s="82"/>
      <c r="F9" s="82"/>
      <c r="G9" s="82"/>
      <c r="H9" s="82"/>
    </row>
    <row r="10" spans="1:11">
      <c r="B10" s="82"/>
      <c r="C10" s="82"/>
      <c r="D10" s="82"/>
      <c r="E10" s="82"/>
      <c r="F10" s="82"/>
      <c r="G10" s="82"/>
      <c r="H10" s="82"/>
    </row>
    <row r="11" spans="1:11">
      <c r="B11" s="82"/>
      <c r="C11" s="82"/>
      <c r="D11" s="82"/>
      <c r="E11" s="82"/>
      <c r="F11" s="82"/>
      <c r="G11" s="82"/>
      <c r="H11" s="82"/>
    </row>
    <row r="12" spans="1:11">
      <c r="B12" s="82"/>
      <c r="C12" s="82"/>
      <c r="D12" s="82"/>
      <c r="E12" s="82"/>
      <c r="F12" s="82"/>
      <c r="G12" s="82"/>
      <c r="H12" s="82"/>
    </row>
    <row r="13" spans="1:11">
      <c r="B13" s="82"/>
      <c r="C13" s="82"/>
      <c r="D13" s="82"/>
      <c r="E13" s="82"/>
      <c r="F13" s="82"/>
      <c r="G13" s="82"/>
      <c r="H13" s="82"/>
    </row>
    <row r="14" spans="1:11">
      <c r="B14" s="82"/>
      <c r="C14" s="82"/>
      <c r="D14" s="82"/>
      <c r="E14" s="82"/>
      <c r="F14" s="82"/>
      <c r="G14" s="82"/>
      <c r="H14" s="82"/>
    </row>
    <row r="15" spans="1:11">
      <c r="B15" s="82"/>
      <c r="C15" s="82"/>
      <c r="D15" s="82"/>
      <c r="E15" s="82"/>
      <c r="F15" s="82"/>
      <c r="G15" s="82"/>
      <c r="H15" s="82"/>
    </row>
    <row r="16" spans="1:11">
      <c r="B16" s="82"/>
      <c r="C16" s="82"/>
      <c r="D16" s="82"/>
      <c r="E16" s="82"/>
      <c r="F16" s="82"/>
      <c r="G16" s="82"/>
      <c r="H16" s="82"/>
    </row>
    <row r="17" spans="2:8">
      <c r="B17" s="82"/>
      <c r="C17" s="82"/>
      <c r="D17" s="82"/>
      <c r="E17" s="82"/>
      <c r="F17" s="82"/>
      <c r="G17" s="82"/>
      <c r="H17" s="82"/>
    </row>
    <row r="18" spans="2:8">
      <c r="B18" s="82"/>
      <c r="C18" s="82"/>
      <c r="D18" s="82"/>
      <c r="E18" s="82"/>
      <c r="F18" s="82"/>
      <c r="G18" s="82"/>
      <c r="H18" s="82"/>
    </row>
    <row r="19" spans="2:8">
      <c r="B19" s="82"/>
      <c r="C19" s="82"/>
      <c r="D19" s="82"/>
      <c r="E19" s="82"/>
      <c r="F19" s="82"/>
      <c r="G19" s="82"/>
      <c r="H19" s="82"/>
    </row>
    <row r="20" spans="2:8">
      <c r="B20" s="82"/>
      <c r="C20" s="82"/>
      <c r="D20" s="82"/>
      <c r="E20" s="82"/>
      <c r="F20" s="82"/>
      <c r="G20" s="82"/>
      <c r="H20" s="82"/>
    </row>
    <row r="21" spans="2:8">
      <c r="B21" s="82"/>
      <c r="C21" s="82"/>
      <c r="D21" s="82"/>
      <c r="E21" s="82"/>
      <c r="F21" s="82"/>
      <c r="G21" s="82"/>
      <c r="H21" s="82"/>
    </row>
    <row r="22" spans="2:8">
      <c r="B22" s="82"/>
      <c r="C22" s="82"/>
      <c r="D22" s="82"/>
      <c r="E22" s="82"/>
      <c r="F22" s="82"/>
      <c r="G22" s="82"/>
      <c r="H22" s="82"/>
    </row>
    <row r="23" spans="2:8">
      <c r="B23" s="82"/>
      <c r="C23" s="82"/>
      <c r="D23" s="82"/>
      <c r="E23" s="82"/>
      <c r="F23" s="82"/>
      <c r="G23" s="82"/>
      <c r="H23" s="82"/>
    </row>
    <row r="24" spans="2:8">
      <c r="B24" s="82"/>
      <c r="C24" s="82"/>
      <c r="D24" s="82"/>
      <c r="E24" s="82"/>
      <c r="F24" s="82"/>
      <c r="G24" s="82"/>
      <c r="H24" s="82"/>
    </row>
  </sheetData>
  <mergeCells count="1">
    <mergeCell ref="A1:H1"/>
  </mergeCells>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workbookViewId="0">
      <pane ySplit="9" topLeftCell="A25" activePane="bottomLeft" state="frozen"/>
      <selection activeCell="F36" sqref="F36"/>
      <selection pane="bottomLeft" activeCell="F36" sqref="F36"/>
    </sheetView>
  </sheetViews>
  <sheetFormatPr defaultRowHeight="17.25"/>
  <cols>
    <col min="1" max="1" width="5" style="14" customWidth="1"/>
    <col min="2" max="2" width="20.625" style="15" customWidth="1"/>
    <col min="3" max="3" width="30.625" style="15" customWidth="1"/>
    <col min="4" max="4" width="15.625" style="15" customWidth="1"/>
    <col min="5" max="7" width="20.625" style="15" customWidth="1"/>
    <col min="8" max="256" width="9" style="10"/>
    <col min="257" max="257" width="5" style="10" customWidth="1"/>
    <col min="258" max="258" width="20.625" style="10" customWidth="1"/>
    <col min="259" max="259" width="30.625" style="10" customWidth="1"/>
    <col min="260" max="260" width="15.625" style="10" customWidth="1"/>
    <col min="261" max="263" width="20.625" style="10" customWidth="1"/>
    <col min="264" max="512" width="9" style="10"/>
    <col min="513" max="513" width="5" style="10" customWidth="1"/>
    <col min="514" max="514" width="20.625" style="10" customWidth="1"/>
    <col min="515" max="515" width="30.625" style="10" customWidth="1"/>
    <col min="516" max="516" width="15.625" style="10" customWidth="1"/>
    <col min="517" max="519" width="20.625" style="10" customWidth="1"/>
    <col min="520" max="768" width="9" style="10"/>
    <col min="769" max="769" width="5" style="10" customWidth="1"/>
    <col min="770" max="770" width="20.625" style="10" customWidth="1"/>
    <col min="771" max="771" width="30.625" style="10" customWidth="1"/>
    <col min="772" max="772" width="15.625" style="10" customWidth="1"/>
    <col min="773" max="775" width="20.625" style="10" customWidth="1"/>
    <col min="776" max="1024" width="9" style="10"/>
    <col min="1025" max="1025" width="5" style="10" customWidth="1"/>
    <col min="1026" max="1026" width="20.625" style="10" customWidth="1"/>
    <col min="1027" max="1027" width="30.625" style="10" customWidth="1"/>
    <col min="1028" max="1028" width="15.625" style="10" customWidth="1"/>
    <col min="1029" max="1031" width="20.625" style="10" customWidth="1"/>
    <col min="1032" max="1280" width="9" style="10"/>
    <col min="1281" max="1281" width="5" style="10" customWidth="1"/>
    <col min="1282" max="1282" width="20.625" style="10" customWidth="1"/>
    <col min="1283" max="1283" width="30.625" style="10" customWidth="1"/>
    <col min="1284" max="1284" width="15.625" style="10" customWidth="1"/>
    <col min="1285" max="1287" width="20.625" style="10" customWidth="1"/>
    <col min="1288" max="1536" width="9" style="10"/>
    <col min="1537" max="1537" width="5" style="10" customWidth="1"/>
    <col min="1538" max="1538" width="20.625" style="10" customWidth="1"/>
    <col min="1539" max="1539" width="30.625" style="10" customWidth="1"/>
    <col min="1540" max="1540" width="15.625" style="10" customWidth="1"/>
    <col min="1541" max="1543" width="20.625" style="10" customWidth="1"/>
    <col min="1544" max="1792" width="9" style="10"/>
    <col min="1793" max="1793" width="5" style="10" customWidth="1"/>
    <col min="1794" max="1794" width="20.625" style="10" customWidth="1"/>
    <col min="1795" max="1795" width="30.625" style="10" customWidth="1"/>
    <col min="1796" max="1796" width="15.625" style="10" customWidth="1"/>
    <col min="1797" max="1799" width="20.625" style="10" customWidth="1"/>
    <col min="1800" max="2048" width="9" style="10"/>
    <col min="2049" max="2049" width="5" style="10" customWidth="1"/>
    <col min="2050" max="2050" width="20.625" style="10" customWidth="1"/>
    <col min="2051" max="2051" width="30.625" style="10" customWidth="1"/>
    <col min="2052" max="2052" width="15.625" style="10" customWidth="1"/>
    <col min="2053" max="2055" width="20.625" style="10" customWidth="1"/>
    <col min="2056" max="2304" width="9" style="10"/>
    <col min="2305" max="2305" width="5" style="10" customWidth="1"/>
    <col min="2306" max="2306" width="20.625" style="10" customWidth="1"/>
    <col min="2307" max="2307" width="30.625" style="10" customWidth="1"/>
    <col min="2308" max="2308" width="15.625" style="10" customWidth="1"/>
    <col min="2309" max="2311" width="20.625" style="10" customWidth="1"/>
    <col min="2312" max="2560" width="9" style="10"/>
    <col min="2561" max="2561" width="5" style="10" customWidth="1"/>
    <col min="2562" max="2562" width="20.625" style="10" customWidth="1"/>
    <col min="2563" max="2563" width="30.625" style="10" customWidth="1"/>
    <col min="2564" max="2564" width="15.625" style="10" customWidth="1"/>
    <col min="2565" max="2567" width="20.625" style="10" customWidth="1"/>
    <col min="2568" max="2816" width="9" style="10"/>
    <col min="2817" max="2817" width="5" style="10" customWidth="1"/>
    <col min="2818" max="2818" width="20.625" style="10" customWidth="1"/>
    <col min="2819" max="2819" width="30.625" style="10" customWidth="1"/>
    <col min="2820" max="2820" width="15.625" style="10" customWidth="1"/>
    <col min="2821" max="2823" width="20.625" style="10" customWidth="1"/>
    <col min="2824" max="3072" width="9" style="10"/>
    <col min="3073" max="3073" width="5" style="10" customWidth="1"/>
    <col min="3074" max="3074" width="20.625" style="10" customWidth="1"/>
    <col min="3075" max="3075" width="30.625" style="10" customWidth="1"/>
    <col min="3076" max="3076" width="15.625" style="10" customWidth="1"/>
    <col min="3077" max="3079" width="20.625" style="10" customWidth="1"/>
    <col min="3080" max="3328" width="9" style="10"/>
    <col min="3329" max="3329" width="5" style="10" customWidth="1"/>
    <col min="3330" max="3330" width="20.625" style="10" customWidth="1"/>
    <col min="3331" max="3331" width="30.625" style="10" customWidth="1"/>
    <col min="3332" max="3332" width="15.625" style="10" customWidth="1"/>
    <col min="3333" max="3335" width="20.625" style="10" customWidth="1"/>
    <col min="3336" max="3584" width="9" style="10"/>
    <col min="3585" max="3585" width="5" style="10" customWidth="1"/>
    <col min="3586" max="3586" width="20.625" style="10" customWidth="1"/>
    <col min="3587" max="3587" width="30.625" style="10" customWidth="1"/>
    <col min="3588" max="3588" width="15.625" style="10" customWidth="1"/>
    <col min="3589" max="3591" width="20.625" style="10" customWidth="1"/>
    <col min="3592" max="3840" width="9" style="10"/>
    <col min="3841" max="3841" width="5" style="10" customWidth="1"/>
    <col min="3842" max="3842" width="20.625" style="10" customWidth="1"/>
    <col min="3843" max="3843" width="30.625" style="10" customWidth="1"/>
    <col min="3844" max="3844" width="15.625" style="10" customWidth="1"/>
    <col min="3845" max="3847" width="20.625" style="10" customWidth="1"/>
    <col min="3848" max="4096" width="9" style="10"/>
    <col min="4097" max="4097" width="5" style="10" customWidth="1"/>
    <col min="4098" max="4098" width="20.625" style="10" customWidth="1"/>
    <col min="4099" max="4099" width="30.625" style="10" customWidth="1"/>
    <col min="4100" max="4100" width="15.625" style="10" customWidth="1"/>
    <col min="4101" max="4103" width="20.625" style="10" customWidth="1"/>
    <col min="4104" max="4352" width="9" style="10"/>
    <col min="4353" max="4353" width="5" style="10" customWidth="1"/>
    <col min="4354" max="4354" width="20.625" style="10" customWidth="1"/>
    <col min="4355" max="4355" width="30.625" style="10" customWidth="1"/>
    <col min="4356" max="4356" width="15.625" style="10" customWidth="1"/>
    <col min="4357" max="4359" width="20.625" style="10" customWidth="1"/>
    <col min="4360" max="4608" width="9" style="10"/>
    <col min="4609" max="4609" width="5" style="10" customWidth="1"/>
    <col min="4610" max="4610" width="20.625" style="10" customWidth="1"/>
    <col min="4611" max="4611" width="30.625" style="10" customWidth="1"/>
    <col min="4612" max="4612" width="15.625" style="10" customWidth="1"/>
    <col min="4613" max="4615" width="20.625" style="10" customWidth="1"/>
    <col min="4616" max="4864" width="9" style="10"/>
    <col min="4865" max="4865" width="5" style="10" customWidth="1"/>
    <col min="4866" max="4866" width="20.625" style="10" customWidth="1"/>
    <col min="4867" max="4867" width="30.625" style="10" customWidth="1"/>
    <col min="4868" max="4868" width="15.625" style="10" customWidth="1"/>
    <col min="4869" max="4871" width="20.625" style="10" customWidth="1"/>
    <col min="4872" max="5120" width="9" style="10"/>
    <col min="5121" max="5121" width="5" style="10" customWidth="1"/>
    <col min="5122" max="5122" width="20.625" style="10" customWidth="1"/>
    <col min="5123" max="5123" width="30.625" style="10" customWidth="1"/>
    <col min="5124" max="5124" width="15.625" style="10" customWidth="1"/>
    <col min="5125" max="5127" width="20.625" style="10" customWidth="1"/>
    <col min="5128" max="5376" width="9" style="10"/>
    <col min="5377" max="5377" width="5" style="10" customWidth="1"/>
    <col min="5378" max="5378" width="20.625" style="10" customWidth="1"/>
    <col min="5379" max="5379" width="30.625" style="10" customWidth="1"/>
    <col min="5380" max="5380" width="15.625" style="10" customWidth="1"/>
    <col min="5381" max="5383" width="20.625" style="10" customWidth="1"/>
    <col min="5384" max="5632" width="9" style="10"/>
    <col min="5633" max="5633" width="5" style="10" customWidth="1"/>
    <col min="5634" max="5634" width="20.625" style="10" customWidth="1"/>
    <col min="5635" max="5635" width="30.625" style="10" customWidth="1"/>
    <col min="5636" max="5636" width="15.625" style="10" customWidth="1"/>
    <col min="5637" max="5639" width="20.625" style="10" customWidth="1"/>
    <col min="5640" max="5888" width="9" style="10"/>
    <col min="5889" max="5889" width="5" style="10" customWidth="1"/>
    <col min="5890" max="5890" width="20.625" style="10" customWidth="1"/>
    <col min="5891" max="5891" width="30.625" style="10" customWidth="1"/>
    <col min="5892" max="5892" width="15.625" style="10" customWidth="1"/>
    <col min="5893" max="5895" width="20.625" style="10" customWidth="1"/>
    <col min="5896" max="6144" width="9" style="10"/>
    <col min="6145" max="6145" width="5" style="10" customWidth="1"/>
    <col min="6146" max="6146" width="20.625" style="10" customWidth="1"/>
    <col min="6147" max="6147" width="30.625" style="10" customWidth="1"/>
    <col min="6148" max="6148" width="15.625" style="10" customWidth="1"/>
    <col min="6149" max="6151" width="20.625" style="10" customWidth="1"/>
    <col min="6152" max="6400" width="9" style="10"/>
    <col min="6401" max="6401" width="5" style="10" customWidth="1"/>
    <col min="6402" max="6402" width="20.625" style="10" customWidth="1"/>
    <col min="6403" max="6403" width="30.625" style="10" customWidth="1"/>
    <col min="6404" max="6404" width="15.625" style="10" customWidth="1"/>
    <col min="6405" max="6407" width="20.625" style="10" customWidth="1"/>
    <col min="6408" max="6656" width="9" style="10"/>
    <col min="6657" max="6657" width="5" style="10" customWidth="1"/>
    <col min="6658" max="6658" width="20.625" style="10" customWidth="1"/>
    <col min="6659" max="6659" width="30.625" style="10" customWidth="1"/>
    <col min="6660" max="6660" width="15.625" style="10" customWidth="1"/>
    <col min="6661" max="6663" width="20.625" style="10" customWidth="1"/>
    <col min="6664" max="6912" width="9" style="10"/>
    <col min="6913" max="6913" width="5" style="10" customWidth="1"/>
    <col min="6914" max="6914" width="20.625" style="10" customWidth="1"/>
    <col min="6915" max="6915" width="30.625" style="10" customWidth="1"/>
    <col min="6916" max="6916" width="15.625" style="10" customWidth="1"/>
    <col min="6917" max="6919" width="20.625" style="10" customWidth="1"/>
    <col min="6920" max="7168" width="9" style="10"/>
    <col min="7169" max="7169" width="5" style="10" customWidth="1"/>
    <col min="7170" max="7170" width="20.625" style="10" customWidth="1"/>
    <col min="7171" max="7171" width="30.625" style="10" customWidth="1"/>
    <col min="7172" max="7172" width="15.625" style="10" customWidth="1"/>
    <col min="7173" max="7175" width="20.625" style="10" customWidth="1"/>
    <col min="7176" max="7424" width="9" style="10"/>
    <col min="7425" max="7425" width="5" style="10" customWidth="1"/>
    <col min="7426" max="7426" width="20.625" style="10" customWidth="1"/>
    <col min="7427" max="7427" width="30.625" style="10" customWidth="1"/>
    <col min="7428" max="7428" width="15.625" style="10" customWidth="1"/>
    <col min="7429" max="7431" width="20.625" style="10" customWidth="1"/>
    <col min="7432" max="7680" width="9" style="10"/>
    <col min="7681" max="7681" width="5" style="10" customWidth="1"/>
    <col min="7682" max="7682" width="20.625" style="10" customWidth="1"/>
    <col min="7683" max="7683" width="30.625" style="10" customWidth="1"/>
    <col min="7684" max="7684" width="15.625" style="10" customWidth="1"/>
    <col min="7685" max="7687" width="20.625" style="10" customWidth="1"/>
    <col min="7688" max="7936" width="9" style="10"/>
    <col min="7937" max="7937" width="5" style="10" customWidth="1"/>
    <col min="7938" max="7938" width="20.625" style="10" customWidth="1"/>
    <col min="7939" max="7939" width="30.625" style="10" customWidth="1"/>
    <col min="7940" max="7940" width="15.625" style="10" customWidth="1"/>
    <col min="7941" max="7943" width="20.625" style="10" customWidth="1"/>
    <col min="7944" max="8192" width="9" style="10"/>
    <col min="8193" max="8193" width="5" style="10" customWidth="1"/>
    <col min="8194" max="8194" width="20.625" style="10" customWidth="1"/>
    <col min="8195" max="8195" width="30.625" style="10" customWidth="1"/>
    <col min="8196" max="8196" width="15.625" style="10" customWidth="1"/>
    <col min="8197" max="8199" width="20.625" style="10" customWidth="1"/>
    <col min="8200" max="8448" width="9" style="10"/>
    <col min="8449" max="8449" width="5" style="10" customWidth="1"/>
    <col min="8450" max="8450" width="20.625" style="10" customWidth="1"/>
    <col min="8451" max="8451" width="30.625" style="10" customWidth="1"/>
    <col min="8452" max="8452" width="15.625" style="10" customWidth="1"/>
    <col min="8453" max="8455" width="20.625" style="10" customWidth="1"/>
    <col min="8456" max="8704" width="9" style="10"/>
    <col min="8705" max="8705" width="5" style="10" customWidth="1"/>
    <col min="8706" max="8706" width="20.625" style="10" customWidth="1"/>
    <col min="8707" max="8707" width="30.625" style="10" customWidth="1"/>
    <col min="8708" max="8708" width="15.625" style="10" customWidth="1"/>
    <col min="8709" max="8711" width="20.625" style="10" customWidth="1"/>
    <col min="8712" max="8960" width="9" style="10"/>
    <col min="8961" max="8961" width="5" style="10" customWidth="1"/>
    <col min="8962" max="8962" width="20.625" style="10" customWidth="1"/>
    <col min="8963" max="8963" width="30.625" style="10" customWidth="1"/>
    <col min="8964" max="8964" width="15.625" style="10" customWidth="1"/>
    <col min="8965" max="8967" width="20.625" style="10" customWidth="1"/>
    <col min="8968" max="9216" width="9" style="10"/>
    <col min="9217" max="9217" width="5" style="10" customWidth="1"/>
    <col min="9218" max="9218" width="20.625" style="10" customWidth="1"/>
    <col min="9219" max="9219" width="30.625" style="10" customWidth="1"/>
    <col min="9220" max="9220" width="15.625" style="10" customWidth="1"/>
    <col min="9221" max="9223" width="20.625" style="10" customWidth="1"/>
    <col min="9224" max="9472" width="9" style="10"/>
    <col min="9473" max="9473" width="5" style="10" customWidth="1"/>
    <col min="9474" max="9474" width="20.625" style="10" customWidth="1"/>
    <col min="9475" max="9475" width="30.625" style="10" customWidth="1"/>
    <col min="9476" max="9476" width="15.625" style="10" customWidth="1"/>
    <col min="9477" max="9479" width="20.625" style="10" customWidth="1"/>
    <col min="9480" max="9728" width="9" style="10"/>
    <col min="9729" max="9729" width="5" style="10" customWidth="1"/>
    <col min="9730" max="9730" width="20.625" style="10" customWidth="1"/>
    <col min="9731" max="9731" width="30.625" style="10" customWidth="1"/>
    <col min="9732" max="9732" width="15.625" style="10" customWidth="1"/>
    <col min="9733" max="9735" width="20.625" style="10" customWidth="1"/>
    <col min="9736" max="9984" width="9" style="10"/>
    <col min="9985" max="9985" width="5" style="10" customWidth="1"/>
    <col min="9986" max="9986" width="20.625" style="10" customWidth="1"/>
    <col min="9987" max="9987" width="30.625" style="10" customWidth="1"/>
    <col min="9988" max="9988" width="15.625" style="10" customWidth="1"/>
    <col min="9989" max="9991" width="20.625" style="10" customWidth="1"/>
    <col min="9992" max="10240" width="9" style="10"/>
    <col min="10241" max="10241" width="5" style="10" customWidth="1"/>
    <col min="10242" max="10242" width="20.625" style="10" customWidth="1"/>
    <col min="10243" max="10243" width="30.625" style="10" customWidth="1"/>
    <col min="10244" max="10244" width="15.625" style="10" customWidth="1"/>
    <col min="10245" max="10247" width="20.625" style="10" customWidth="1"/>
    <col min="10248" max="10496" width="9" style="10"/>
    <col min="10497" max="10497" width="5" style="10" customWidth="1"/>
    <col min="10498" max="10498" width="20.625" style="10" customWidth="1"/>
    <col min="10499" max="10499" width="30.625" style="10" customWidth="1"/>
    <col min="10500" max="10500" width="15.625" style="10" customWidth="1"/>
    <col min="10501" max="10503" width="20.625" style="10" customWidth="1"/>
    <col min="10504" max="10752" width="9" style="10"/>
    <col min="10753" max="10753" width="5" style="10" customWidth="1"/>
    <col min="10754" max="10754" width="20.625" style="10" customWidth="1"/>
    <col min="10755" max="10755" width="30.625" style="10" customWidth="1"/>
    <col min="10756" max="10756" width="15.625" style="10" customWidth="1"/>
    <col min="10757" max="10759" width="20.625" style="10" customWidth="1"/>
    <col min="10760" max="11008" width="9" style="10"/>
    <col min="11009" max="11009" width="5" style="10" customWidth="1"/>
    <col min="11010" max="11010" width="20.625" style="10" customWidth="1"/>
    <col min="11011" max="11011" width="30.625" style="10" customWidth="1"/>
    <col min="11012" max="11012" width="15.625" style="10" customWidth="1"/>
    <col min="11013" max="11015" width="20.625" style="10" customWidth="1"/>
    <col min="11016" max="11264" width="9" style="10"/>
    <col min="11265" max="11265" width="5" style="10" customWidth="1"/>
    <col min="11266" max="11266" width="20.625" style="10" customWidth="1"/>
    <col min="11267" max="11267" width="30.625" style="10" customWidth="1"/>
    <col min="11268" max="11268" width="15.625" style="10" customWidth="1"/>
    <col min="11269" max="11271" width="20.625" style="10" customWidth="1"/>
    <col min="11272" max="11520" width="9" style="10"/>
    <col min="11521" max="11521" width="5" style="10" customWidth="1"/>
    <col min="11522" max="11522" width="20.625" style="10" customWidth="1"/>
    <col min="11523" max="11523" width="30.625" style="10" customWidth="1"/>
    <col min="11524" max="11524" width="15.625" style="10" customWidth="1"/>
    <col min="11525" max="11527" width="20.625" style="10" customWidth="1"/>
    <col min="11528" max="11776" width="9" style="10"/>
    <col min="11777" max="11777" width="5" style="10" customWidth="1"/>
    <col min="11778" max="11778" width="20.625" style="10" customWidth="1"/>
    <col min="11779" max="11779" width="30.625" style="10" customWidth="1"/>
    <col min="11780" max="11780" width="15.625" style="10" customWidth="1"/>
    <col min="11781" max="11783" width="20.625" style="10" customWidth="1"/>
    <col min="11784" max="12032" width="9" style="10"/>
    <col min="12033" max="12033" width="5" style="10" customWidth="1"/>
    <col min="12034" max="12034" width="20.625" style="10" customWidth="1"/>
    <col min="12035" max="12035" width="30.625" style="10" customWidth="1"/>
    <col min="12036" max="12036" width="15.625" style="10" customWidth="1"/>
    <col min="12037" max="12039" width="20.625" style="10" customWidth="1"/>
    <col min="12040" max="12288" width="9" style="10"/>
    <col min="12289" max="12289" width="5" style="10" customWidth="1"/>
    <col min="12290" max="12290" width="20.625" style="10" customWidth="1"/>
    <col min="12291" max="12291" width="30.625" style="10" customWidth="1"/>
    <col min="12292" max="12292" width="15.625" style="10" customWidth="1"/>
    <col min="12293" max="12295" width="20.625" style="10" customWidth="1"/>
    <col min="12296" max="12544" width="9" style="10"/>
    <col min="12545" max="12545" width="5" style="10" customWidth="1"/>
    <col min="12546" max="12546" width="20.625" style="10" customWidth="1"/>
    <col min="12547" max="12547" width="30.625" style="10" customWidth="1"/>
    <col min="12548" max="12548" width="15.625" style="10" customWidth="1"/>
    <col min="12549" max="12551" width="20.625" style="10" customWidth="1"/>
    <col min="12552" max="12800" width="9" style="10"/>
    <col min="12801" max="12801" width="5" style="10" customWidth="1"/>
    <col min="12802" max="12802" width="20.625" style="10" customWidth="1"/>
    <col min="12803" max="12803" width="30.625" style="10" customWidth="1"/>
    <col min="12804" max="12804" width="15.625" style="10" customWidth="1"/>
    <col min="12805" max="12807" width="20.625" style="10" customWidth="1"/>
    <col min="12808" max="13056" width="9" style="10"/>
    <col min="13057" max="13057" width="5" style="10" customWidth="1"/>
    <col min="13058" max="13058" width="20.625" style="10" customWidth="1"/>
    <col min="13059" max="13059" width="30.625" style="10" customWidth="1"/>
    <col min="13060" max="13060" width="15.625" style="10" customWidth="1"/>
    <col min="13061" max="13063" width="20.625" style="10" customWidth="1"/>
    <col min="13064" max="13312" width="9" style="10"/>
    <col min="13313" max="13313" width="5" style="10" customWidth="1"/>
    <col min="13314" max="13314" width="20.625" style="10" customWidth="1"/>
    <col min="13315" max="13315" width="30.625" style="10" customWidth="1"/>
    <col min="13316" max="13316" width="15.625" style="10" customWidth="1"/>
    <col min="13317" max="13319" width="20.625" style="10" customWidth="1"/>
    <col min="13320" max="13568" width="9" style="10"/>
    <col min="13569" max="13569" width="5" style="10" customWidth="1"/>
    <col min="13570" max="13570" width="20.625" style="10" customWidth="1"/>
    <col min="13571" max="13571" width="30.625" style="10" customWidth="1"/>
    <col min="13572" max="13572" width="15.625" style="10" customWidth="1"/>
    <col min="13573" max="13575" width="20.625" style="10" customWidth="1"/>
    <col min="13576" max="13824" width="9" style="10"/>
    <col min="13825" max="13825" width="5" style="10" customWidth="1"/>
    <col min="13826" max="13826" width="20.625" style="10" customWidth="1"/>
    <col min="13827" max="13827" width="30.625" style="10" customWidth="1"/>
    <col min="13828" max="13828" width="15.625" style="10" customWidth="1"/>
    <col min="13829" max="13831" width="20.625" style="10" customWidth="1"/>
    <col min="13832" max="14080" width="9" style="10"/>
    <col min="14081" max="14081" width="5" style="10" customWidth="1"/>
    <col min="14082" max="14082" width="20.625" style="10" customWidth="1"/>
    <col min="14083" max="14083" width="30.625" style="10" customWidth="1"/>
    <col min="14084" max="14084" width="15.625" style="10" customWidth="1"/>
    <col min="14085" max="14087" width="20.625" style="10" customWidth="1"/>
    <col min="14088" max="14336" width="9" style="10"/>
    <col min="14337" max="14337" width="5" style="10" customWidth="1"/>
    <col min="14338" max="14338" width="20.625" style="10" customWidth="1"/>
    <col min="14339" max="14339" width="30.625" style="10" customWidth="1"/>
    <col min="14340" max="14340" width="15.625" style="10" customWidth="1"/>
    <col min="14341" max="14343" width="20.625" style="10" customWidth="1"/>
    <col min="14344" max="14592" width="9" style="10"/>
    <col min="14593" max="14593" width="5" style="10" customWidth="1"/>
    <col min="14594" max="14594" width="20.625" style="10" customWidth="1"/>
    <col min="14595" max="14595" width="30.625" style="10" customWidth="1"/>
    <col min="14596" max="14596" width="15.625" style="10" customWidth="1"/>
    <col min="14597" max="14599" width="20.625" style="10" customWidth="1"/>
    <col min="14600" max="14848" width="9" style="10"/>
    <col min="14849" max="14849" width="5" style="10" customWidth="1"/>
    <col min="14850" max="14850" width="20.625" style="10" customWidth="1"/>
    <col min="14851" max="14851" width="30.625" style="10" customWidth="1"/>
    <col min="14852" max="14852" width="15.625" style="10" customWidth="1"/>
    <col min="14853" max="14855" width="20.625" style="10" customWidth="1"/>
    <col min="14856" max="15104" width="9" style="10"/>
    <col min="15105" max="15105" width="5" style="10" customWidth="1"/>
    <col min="15106" max="15106" width="20.625" style="10" customWidth="1"/>
    <col min="15107" max="15107" width="30.625" style="10" customWidth="1"/>
    <col min="15108" max="15108" width="15.625" style="10" customWidth="1"/>
    <col min="15109" max="15111" width="20.625" style="10" customWidth="1"/>
    <col min="15112" max="15360" width="9" style="10"/>
    <col min="15361" max="15361" width="5" style="10" customWidth="1"/>
    <col min="15362" max="15362" width="20.625" style="10" customWidth="1"/>
    <col min="15363" max="15363" width="30.625" style="10" customWidth="1"/>
    <col min="15364" max="15364" width="15.625" style="10" customWidth="1"/>
    <col min="15365" max="15367" width="20.625" style="10" customWidth="1"/>
    <col min="15368" max="15616" width="9" style="10"/>
    <col min="15617" max="15617" width="5" style="10" customWidth="1"/>
    <col min="15618" max="15618" width="20.625" style="10" customWidth="1"/>
    <col min="15619" max="15619" width="30.625" style="10" customWidth="1"/>
    <col min="15620" max="15620" width="15.625" style="10" customWidth="1"/>
    <col min="15621" max="15623" width="20.625" style="10" customWidth="1"/>
    <col min="15624" max="15872" width="9" style="10"/>
    <col min="15873" max="15873" width="5" style="10" customWidth="1"/>
    <col min="15874" max="15874" width="20.625" style="10" customWidth="1"/>
    <col min="15875" max="15875" width="30.625" style="10" customWidth="1"/>
    <col min="15876" max="15876" width="15.625" style="10" customWidth="1"/>
    <col min="15877" max="15879" width="20.625" style="10" customWidth="1"/>
    <col min="15880" max="16128" width="9" style="10"/>
    <col min="16129" max="16129" width="5" style="10" customWidth="1"/>
    <col min="16130" max="16130" width="20.625" style="10" customWidth="1"/>
    <col min="16131" max="16131" width="30.625" style="10" customWidth="1"/>
    <col min="16132" max="16132" width="15.625" style="10" customWidth="1"/>
    <col min="16133" max="16135" width="20.625" style="10" customWidth="1"/>
    <col min="16136" max="16384" width="9" style="10"/>
  </cols>
  <sheetData>
    <row r="1" spans="1:7">
      <c r="A1" s="1" t="s">
        <v>165</v>
      </c>
      <c r="B1" s="192" t="str">
        <f>IF('[1]1_GO'!C3="","",'[1]1_GO'!C3)</f>
        <v>Personel İşlemleri Süreç Grubu</v>
      </c>
      <c r="C1" s="192"/>
      <c r="D1" s="192"/>
      <c r="E1" s="19" t="s">
        <v>181</v>
      </c>
      <c r="F1" s="10"/>
      <c r="G1" s="10"/>
    </row>
    <row r="2" spans="1:7">
      <c r="A2" s="1" t="s">
        <v>167</v>
      </c>
      <c r="B2" s="193" t="str">
        <f>IF('[1]1_GO'!C4="","",'[1]1_GO'!C4)</f>
        <v>Atama İşlemleri Ana Süreci</v>
      </c>
      <c r="C2" s="193"/>
      <c r="D2" s="193"/>
      <c r="E2" s="10"/>
      <c r="F2" s="10"/>
      <c r="G2" s="10"/>
    </row>
    <row r="3" spans="1:7">
      <c r="A3" s="1" t="s">
        <v>166</v>
      </c>
      <c r="B3" s="194" t="str">
        <f>IF('[1]1_GO'!C5="","",'[1]1_GO'!C5)</f>
        <v>İntibak İşlem Süreci</v>
      </c>
      <c r="C3" s="194"/>
      <c r="D3" s="194"/>
      <c r="E3" s="10"/>
      <c r="F3" s="10"/>
      <c r="G3" s="10"/>
    </row>
    <row r="4" spans="1:7">
      <c r="A4" s="2"/>
      <c r="B4" s="2"/>
      <c r="C4" s="2"/>
      <c r="D4" s="10"/>
      <c r="E4" s="10"/>
      <c r="F4" s="10"/>
      <c r="G4" s="10"/>
    </row>
    <row r="5" spans="1:7" ht="21.75">
      <c r="A5" s="3" t="s">
        <v>304</v>
      </c>
      <c r="B5" s="4"/>
      <c r="C5" s="4"/>
      <c r="D5" s="12"/>
      <c r="E5" s="10"/>
      <c r="F5" s="10"/>
      <c r="G5" s="10"/>
    </row>
    <row r="6" spans="1:7">
      <c r="A6" s="6"/>
      <c r="B6" s="7"/>
      <c r="C6" s="7"/>
      <c r="D6" s="13"/>
      <c r="E6" s="10"/>
      <c r="F6" s="10"/>
      <c r="G6" s="10"/>
    </row>
    <row r="7" spans="1:7">
      <c r="A7" s="10"/>
      <c r="B7" s="10"/>
      <c r="C7" s="10"/>
      <c r="D7" s="10"/>
      <c r="E7" s="10"/>
      <c r="F7" s="10"/>
      <c r="G7" s="10"/>
    </row>
    <row r="8" spans="1:7">
      <c r="A8" s="138" t="s">
        <v>305</v>
      </c>
      <c r="B8" s="138" t="s">
        <v>306</v>
      </c>
      <c r="C8" s="138" t="s">
        <v>307</v>
      </c>
      <c r="D8" s="138" t="s">
        <v>308</v>
      </c>
      <c r="E8" s="138" t="s">
        <v>309</v>
      </c>
      <c r="F8" s="138" t="s">
        <v>310</v>
      </c>
      <c r="G8" s="138" t="s">
        <v>311</v>
      </c>
    </row>
    <row r="9" spans="1:7" ht="75.75">
      <c r="A9" s="1" t="s">
        <v>163</v>
      </c>
      <c r="B9" s="11" t="s">
        <v>312</v>
      </c>
      <c r="C9" s="11" t="s">
        <v>313</v>
      </c>
      <c r="D9" s="11" t="s">
        <v>314</v>
      </c>
      <c r="E9" s="11" t="s">
        <v>315</v>
      </c>
      <c r="F9" s="11" t="s">
        <v>316</v>
      </c>
      <c r="G9" s="11" t="s">
        <v>317</v>
      </c>
    </row>
    <row r="10" spans="1:7">
      <c r="A10" s="14" t="s">
        <v>222</v>
      </c>
      <c r="B10" s="15" t="s">
        <v>222</v>
      </c>
      <c r="C10" s="15" t="s">
        <v>222</v>
      </c>
      <c r="D10" s="15" t="s">
        <v>318</v>
      </c>
      <c r="E10" s="15" t="s">
        <v>222</v>
      </c>
      <c r="F10" s="15" t="s">
        <v>222</v>
      </c>
      <c r="G10" s="15" t="s">
        <v>222</v>
      </c>
    </row>
  </sheetData>
  <sheetProtection formatCells="0" selectLockedCells="1"/>
  <mergeCells count="3">
    <mergeCell ref="B1:D1"/>
    <mergeCell ref="B2:D2"/>
    <mergeCell ref="B3:D3"/>
  </mergeCells>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IZ10:IZ65536 SV10:SV65536 ACR10:ACR65536 AMN10:AMN65536 AWJ10:AWJ65536 BGF10:BGF65536 BQB10:BQB65536 BZX10:BZX65536 CJT10:CJT65536 CTP10:CTP65536 DDL10:DDL65536 DNH10:DNH65536 DXD10:DXD65536 EGZ10:EGZ65536 EQV10:EQV65536 FAR10:FAR65536 FKN10:FKN65536 FUJ10:FUJ65536 GEF10:GEF65536 GOB10:GOB65536 GXX10:GXX65536 HHT10:HHT65536 HRP10:HRP65536 IBL10:IBL65536 ILH10:ILH65536 IVD10:IVD65536 JEZ10:JEZ65536 JOV10:JOV65536 JYR10:JYR65536 KIN10:KIN65536 KSJ10:KSJ65536 LCF10:LCF65536 LMB10:LMB65536 LVX10:LVX65536 MFT10:MFT65536 MPP10:MPP65536 MZL10:MZL65536 NJH10:NJH65536 NTD10:NTD65536 OCZ10:OCZ65536 OMV10:OMV65536 OWR10:OWR65536 PGN10:PGN65536 PQJ10:PQJ65536 QAF10:QAF65536 QKB10:QKB65536 QTX10:QTX65536 RDT10:RDT65536 RNP10:RNP65536 RXL10:RXL65536 SHH10:SHH65536 SRD10:SRD65536 TAZ10:TAZ65536 TKV10:TKV65536 TUR10:TUR65536 UEN10:UEN65536 UOJ10:UOJ65536 UYF10:UYF65536 VIB10:VIB65536 VRX10:VRX65536 WBT10:WBT65536 WLP10:WLP65536 WVL10:WVL65536 D65546:D131072 IZ65546:IZ131072 SV65546:SV131072 ACR65546:ACR131072 AMN65546:AMN131072 AWJ65546:AWJ131072 BGF65546:BGF131072 BQB65546:BQB131072 BZX65546:BZX131072 CJT65546:CJT131072 CTP65546:CTP131072 DDL65546:DDL131072 DNH65546:DNH131072 DXD65546:DXD131072 EGZ65546:EGZ131072 EQV65546:EQV131072 FAR65546:FAR131072 FKN65546:FKN131072 FUJ65546:FUJ131072 GEF65546:GEF131072 GOB65546:GOB131072 GXX65546:GXX131072 HHT65546:HHT131072 HRP65546:HRP131072 IBL65546:IBL131072 ILH65546:ILH131072 IVD65546:IVD131072 JEZ65546:JEZ131072 JOV65546:JOV131072 JYR65546:JYR131072 KIN65546:KIN131072 KSJ65546:KSJ131072 LCF65546:LCF131072 LMB65546:LMB131072 LVX65546:LVX131072 MFT65546:MFT131072 MPP65546:MPP131072 MZL65546:MZL131072 NJH65546:NJH131072 NTD65546:NTD131072 OCZ65546:OCZ131072 OMV65546:OMV131072 OWR65546:OWR131072 PGN65546:PGN131072 PQJ65546:PQJ131072 QAF65546:QAF131072 QKB65546:QKB131072 QTX65546:QTX131072 RDT65546:RDT131072 RNP65546:RNP131072 RXL65546:RXL131072 SHH65546:SHH131072 SRD65546:SRD131072 TAZ65546:TAZ131072 TKV65546:TKV131072 TUR65546:TUR131072 UEN65546:UEN131072 UOJ65546:UOJ131072 UYF65546:UYF131072 VIB65546:VIB131072 VRX65546:VRX131072 WBT65546:WBT131072 WLP65546:WLP131072 WVL65546:WVL131072 D131082:D196608 IZ131082:IZ196608 SV131082:SV196608 ACR131082:ACR196608 AMN131082:AMN196608 AWJ131082:AWJ196608 BGF131082:BGF196608 BQB131082:BQB196608 BZX131082:BZX196608 CJT131082:CJT196608 CTP131082:CTP196608 DDL131082:DDL196608 DNH131082:DNH196608 DXD131082:DXD196608 EGZ131082:EGZ196608 EQV131082:EQV196608 FAR131082:FAR196608 FKN131082:FKN196608 FUJ131082:FUJ196608 GEF131082:GEF196608 GOB131082:GOB196608 GXX131082:GXX196608 HHT131082:HHT196608 HRP131082:HRP196608 IBL131082:IBL196608 ILH131082:ILH196608 IVD131082:IVD196608 JEZ131082:JEZ196608 JOV131082:JOV196608 JYR131082:JYR196608 KIN131082:KIN196608 KSJ131082:KSJ196608 LCF131082:LCF196608 LMB131082:LMB196608 LVX131082:LVX196608 MFT131082:MFT196608 MPP131082:MPP196608 MZL131082:MZL196608 NJH131082:NJH196608 NTD131082:NTD196608 OCZ131082:OCZ196608 OMV131082:OMV196608 OWR131082:OWR196608 PGN131082:PGN196608 PQJ131082:PQJ196608 QAF131082:QAF196608 QKB131082:QKB196608 QTX131082:QTX196608 RDT131082:RDT196608 RNP131082:RNP196608 RXL131082:RXL196608 SHH131082:SHH196608 SRD131082:SRD196608 TAZ131082:TAZ196608 TKV131082:TKV196608 TUR131082:TUR196608 UEN131082:UEN196608 UOJ131082:UOJ196608 UYF131082:UYF196608 VIB131082:VIB196608 VRX131082:VRX196608 WBT131082:WBT196608 WLP131082:WLP196608 WVL131082:WVL196608 D196618:D262144 IZ196618:IZ262144 SV196618:SV262144 ACR196618:ACR262144 AMN196618:AMN262144 AWJ196618:AWJ262144 BGF196618:BGF262144 BQB196618:BQB262144 BZX196618:BZX262144 CJT196618:CJT262144 CTP196618:CTP262144 DDL196618:DDL262144 DNH196618:DNH262144 DXD196618:DXD262144 EGZ196618:EGZ262144 EQV196618:EQV262144 FAR196618:FAR262144 FKN196618:FKN262144 FUJ196618:FUJ262144 GEF196618:GEF262144 GOB196618:GOB262144 GXX196618:GXX262144 HHT196618:HHT262144 HRP196618:HRP262144 IBL196618:IBL262144 ILH196618:ILH262144 IVD196618:IVD262144 JEZ196618:JEZ262144 JOV196618:JOV262144 JYR196618:JYR262144 KIN196618:KIN262144 KSJ196618:KSJ262144 LCF196618:LCF262144 LMB196618:LMB262144 LVX196618:LVX262144 MFT196618:MFT262144 MPP196618:MPP262144 MZL196618:MZL262144 NJH196618:NJH262144 NTD196618:NTD262144 OCZ196618:OCZ262144 OMV196618:OMV262144 OWR196618:OWR262144 PGN196618:PGN262144 PQJ196618:PQJ262144 QAF196618:QAF262144 QKB196618:QKB262144 QTX196618:QTX262144 RDT196618:RDT262144 RNP196618:RNP262144 RXL196618:RXL262144 SHH196618:SHH262144 SRD196618:SRD262144 TAZ196618:TAZ262144 TKV196618:TKV262144 TUR196618:TUR262144 UEN196618:UEN262144 UOJ196618:UOJ262144 UYF196618:UYF262144 VIB196618:VIB262144 VRX196618:VRX262144 WBT196618:WBT262144 WLP196618:WLP262144 WVL196618:WVL262144 D262154:D327680 IZ262154:IZ327680 SV262154:SV327680 ACR262154:ACR327680 AMN262154:AMN327680 AWJ262154:AWJ327680 BGF262154:BGF327680 BQB262154:BQB327680 BZX262154:BZX327680 CJT262154:CJT327680 CTP262154:CTP327680 DDL262154:DDL327680 DNH262154:DNH327680 DXD262154:DXD327680 EGZ262154:EGZ327680 EQV262154:EQV327680 FAR262154:FAR327680 FKN262154:FKN327680 FUJ262154:FUJ327680 GEF262154:GEF327680 GOB262154:GOB327680 GXX262154:GXX327680 HHT262154:HHT327680 HRP262154:HRP327680 IBL262154:IBL327680 ILH262154:ILH327680 IVD262154:IVD327680 JEZ262154:JEZ327680 JOV262154:JOV327680 JYR262154:JYR327680 KIN262154:KIN327680 KSJ262154:KSJ327680 LCF262154:LCF327680 LMB262154:LMB327680 LVX262154:LVX327680 MFT262154:MFT327680 MPP262154:MPP327680 MZL262154:MZL327680 NJH262154:NJH327680 NTD262154:NTD327680 OCZ262154:OCZ327680 OMV262154:OMV327680 OWR262154:OWR327680 PGN262154:PGN327680 PQJ262154:PQJ327680 QAF262154:QAF327680 QKB262154:QKB327680 QTX262154:QTX327680 RDT262154:RDT327680 RNP262154:RNP327680 RXL262154:RXL327680 SHH262154:SHH327680 SRD262154:SRD327680 TAZ262154:TAZ327680 TKV262154:TKV327680 TUR262154:TUR327680 UEN262154:UEN327680 UOJ262154:UOJ327680 UYF262154:UYF327680 VIB262154:VIB327680 VRX262154:VRX327680 WBT262154:WBT327680 WLP262154:WLP327680 WVL262154:WVL327680 D327690:D393216 IZ327690:IZ393216 SV327690:SV393216 ACR327690:ACR393216 AMN327690:AMN393216 AWJ327690:AWJ393216 BGF327690:BGF393216 BQB327690:BQB393216 BZX327690:BZX393216 CJT327690:CJT393216 CTP327690:CTP393216 DDL327690:DDL393216 DNH327690:DNH393216 DXD327690:DXD393216 EGZ327690:EGZ393216 EQV327690:EQV393216 FAR327690:FAR393216 FKN327690:FKN393216 FUJ327690:FUJ393216 GEF327690:GEF393216 GOB327690:GOB393216 GXX327690:GXX393216 HHT327690:HHT393216 HRP327690:HRP393216 IBL327690:IBL393216 ILH327690:ILH393216 IVD327690:IVD393216 JEZ327690:JEZ393216 JOV327690:JOV393216 JYR327690:JYR393216 KIN327690:KIN393216 KSJ327690:KSJ393216 LCF327690:LCF393216 LMB327690:LMB393216 LVX327690:LVX393216 MFT327690:MFT393216 MPP327690:MPP393216 MZL327690:MZL393216 NJH327690:NJH393216 NTD327690:NTD393216 OCZ327690:OCZ393216 OMV327690:OMV393216 OWR327690:OWR393216 PGN327690:PGN393216 PQJ327690:PQJ393216 QAF327690:QAF393216 QKB327690:QKB393216 QTX327690:QTX393216 RDT327690:RDT393216 RNP327690:RNP393216 RXL327690:RXL393216 SHH327690:SHH393216 SRD327690:SRD393216 TAZ327690:TAZ393216 TKV327690:TKV393216 TUR327690:TUR393216 UEN327690:UEN393216 UOJ327690:UOJ393216 UYF327690:UYF393216 VIB327690:VIB393216 VRX327690:VRX393216 WBT327690:WBT393216 WLP327690:WLP393216 WVL327690:WVL393216 D393226:D458752 IZ393226:IZ458752 SV393226:SV458752 ACR393226:ACR458752 AMN393226:AMN458752 AWJ393226:AWJ458752 BGF393226:BGF458752 BQB393226:BQB458752 BZX393226:BZX458752 CJT393226:CJT458752 CTP393226:CTP458752 DDL393226:DDL458752 DNH393226:DNH458752 DXD393226:DXD458752 EGZ393226:EGZ458752 EQV393226:EQV458752 FAR393226:FAR458752 FKN393226:FKN458752 FUJ393226:FUJ458752 GEF393226:GEF458752 GOB393226:GOB458752 GXX393226:GXX458752 HHT393226:HHT458752 HRP393226:HRP458752 IBL393226:IBL458752 ILH393226:ILH458752 IVD393226:IVD458752 JEZ393226:JEZ458752 JOV393226:JOV458752 JYR393226:JYR458752 KIN393226:KIN458752 KSJ393226:KSJ458752 LCF393226:LCF458752 LMB393226:LMB458752 LVX393226:LVX458752 MFT393226:MFT458752 MPP393226:MPP458752 MZL393226:MZL458752 NJH393226:NJH458752 NTD393226:NTD458752 OCZ393226:OCZ458752 OMV393226:OMV458752 OWR393226:OWR458752 PGN393226:PGN458752 PQJ393226:PQJ458752 QAF393226:QAF458752 QKB393226:QKB458752 QTX393226:QTX458752 RDT393226:RDT458752 RNP393226:RNP458752 RXL393226:RXL458752 SHH393226:SHH458752 SRD393226:SRD458752 TAZ393226:TAZ458752 TKV393226:TKV458752 TUR393226:TUR458752 UEN393226:UEN458752 UOJ393226:UOJ458752 UYF393226:UYF458752 VIB393226:VIB458752 VRX393226:VRX458752 WBT393226:WBT458752 WLP393226:WLP458752 WVL393226:WVL458752 D458762:D524288 IZ458762:IZ524288 SV458762:SV524288 ACR458762:ACR524288 AMN458762:AMN524288 AWJ458762:AWJ524288 BGF458762:BGF524288 BQB458762:BQB524288 BZX458762:BZX524288 CJT458762:CJT524288 CTP458762:CTP524288 DDL458762:DDL524288 DNH458762:DNH524288 DXD458762:DXD524288 EGZ458762:EGZ524288 EQV458762:EQV524288 FAR458762:FAR524288 FKN458762:FKN524288 FUJ458762:FUJ524288 GEF458762:GEF524288 GOB458762:GOB524288 GXX458762:GXX524288 HHT458762:HHT524288 HRP458762:HRP524288 IBL458762:IBL524288 ILH458762:ILH524288 IVD458762:IVD524288 JEZ458762:JEZ524288 JOV458762:JOV524288 JYR458762:JYR524288 KIN458762:KIN524288 KSJ458762:KSJ524288 LCF458762:LCF524288 LMB458762:LMB524288 LVX458762:LVX524288 MFT458762:MFT524288 MPP458762:MPP524288 MZL458762:MZL524288 NJH458762:NJH524288 NTD458762:NTD524288 OCZ458762:OCZ524288 OMV458762:OMV524288 OWR458762:OWR524288 PGN458762:PGN524288 PQJ458762:PQJ524288 QAF458762:QAF524288 QKB458762:QKB524288 QTX458762:QTX524288 RDT458762:RDT524288 RNP458762:RNP524288 RXL458762:RXL524288 SHH458762:SHH524288 SRD458762:SRD524288 TAZ458762:TAZ524288 TKV458762:TKV524288 TUR458762:TUR524288 UEN458762:UEN524288 UOJ458762:UOJ524288 UYF458762:UYF524288 VIB458762:VIB524288 VRX458762:VRX524288 WBT458762:WBT524288 WLP458762:WLP524288 WVL458762:WVL524288 D524298:D589824 IZ524298:IZ589824 SV524298:SV589824 ACR524298:ACR589824 AMN524298:AMN589824 AWJ524298:AWJ589824 BGF524298:BGF589824 BQB524298:BQB589824 BZX524298:BZX589824 CJT524298:CJT589824 CTP524298:CTP589824 DDL524298:DDL589824 DNH524298:DNH589824 DXD524298:DXD589824 EGZ524298:EGZ589824 EQV524298:EQV589824 FAR524298:FAR589824 FKN524298:FKN589824 FUJ524298:FUJ589824 GEF524298:GEF589824 GOB524298:GOB589824 GXX524298:GXX589824 HHT524298:HHT589824 HRP524298:HRP589824 IBL524298:IBL589824 ILH524298:ILH589824 IVD524298:IVD589824 JEZ524298:JEZ589824 JOV524298:JOV589824 JYR524298:JYR589824 KIN524298:KIN589824 KSJ524298:KSJ589824 LCF524298:LCF589824 LMB524298:LMB589824 LVX524298:LVX589824 MFT524298:MFT589824 MPP524298:MPP589824 MZL524298:MZL589824 NJH524298:NJH589824 NTD524298:NTD589824 OCZ524298:OCZ589824 OMV524298:OMV589824 OWR524298:OWR589824 PGN524298:PGN589824 PQJ524298:PQJ589824 QAF524298:QAF589824 QKB524298:QKB589824 QTX524298:QTX589824 RDT524298:RDT589824 RNP524298:RNP589824 RXL524298:RXL589824 SHH524298:SHH589824 SRD524298:SRD589824 TAZ524298:TAZ589824 TKV524298:TKV589824 TUR524298:TUR589824 UEN524298:UEN589824 UOJ524298:UOJ589824 UYF524298:UYF589824 VIB524298:VIB589824 VRX524298:VRX589824 WBT524298:WBT589824 WLP524298:WLP589824 WVL524298:WVL589824 D589834:D655360 IZ589834:IZ655360 SV589834:SV655360 ACR589834:ACR655360 AMN589834:AMN655360 AWJ589834:AWJ655360 BGF589834:BGF655360 BQB589834:BQB655360 BZX589834:BZX655360 CJT589834:CJT655360 CTP589834:CTP655360 DDL589834:DDL655360 DNH589834:DNH655360 DXD589834:DXD655360 EGZ589834:EGZ655360 EQV589834:EQV655360 FAR589834:FAR655360 FKN589834:FKN655360 FUJ589834:FUJ655360 GEF589834:GEF655360 GOB589834:GOB655360 GXX589834:GXX655360 HHT589834:HHT655360 HRP589834:HRP655360 IBL589834:IBL655360 ILH589834:ILH655360 IVD589834:IVD655360 JEZ589834:JEZ655360 JOV589834:JOV655360 JYR589834:JYR655360 KIN589834:KIN655360 KSJ589834:KSJ655360 LCF589834:LCF655360 LMB589834:LMB655360 LVX589834:LVX655360 MFT589834:MFT655360 MPP589834:MPP655360 MZL589834:MZL655360 NJH589834:NJH655360 NTD589834:NTD655360 OCZ589834:OCZ655360 OMV589834:OMV655360 OWR589834:OWR655360 PGN589834:PGN655360 PQJ589834:PQJ655360 QAF589834:QAF655360 QKB589834:QKB655360 QTX589834:QTX655360 RDT589834:RDT655360 RNP589834:RNP655360 RXL589834:RXL655360 SHH589834:SHH655360 SRD589834:SRD655360 TAZ589834:TAZ655360 TKV589834:TKV655360 TUR589834:TUR655360 UEN589834:UEN655360 UOJ589834:UOJ655360 UYF589834:UYF655360 VIB589834:VIB655360 VRX589834:VRX655360 WBT589834:WBT655360 WLP589834:WLP655360 WVL589834:WVL655360 D655370:D720896 IZ655370:IZ720896 SV655370:SV720896 ACR655370:ACR720896 AMN655370:AMN720896 AWJ655370:AWJ720896 BGF655370:BGF720896 BQB655370:BQB720896 BZX655370:BZX720896 CJT655370:CJT720896 CTP655370:CTP720896 DDL655370:DDL720896 DNH655370:DNH720896 DXD655370:DXD720896 EGZ655370:EGZ720896 EQV655370:EQV720896 FAR655370:FAR720896 FKN655370:FKN720896 FUJ655370:FUJ720896 GEF655370:GEF720896 GOB655370:GOB720896 GXX655370:GXX720896 HHT655370:HHT720896 HRP655370:HRP720896 IBL655370:IBL720896 ILH655370:ILH720896 IVD655370:IVD720896 JEZ655370:JEZ720896 JOV655370:JOV720896 JYR655370:JYR720896 KIN655370:KIN720896 KSJ655370:KSJ720896 LCF655370:LCF720896 LMB655370:LMB720896 LVX655370:LVX720896 MFT655370:MFT720896 MPP655370:MPP720896 MZL655370:MZL720896 NJH655370:NJH720896 NTD655370:NTD720896 OCZ655370:OCZ720896 OMV655370:OMV720896 OWR655370:OWR720896 PGN655370:PGN720896 PQJ655370:PQJ720896 QAF655370:QAF720896 QKB655370:QKB720896 QTX655370:QTX720896 RDT655370:RDT720896 RNP655370:RNP720896 RXL655370:RXL720896 SHH655370:SHH720896 SRD655370:SRD720896 TAZ655370:TAZ720896 TKV655370:TKV720896 TUR655370:TUR720896 UEN655370:UEN720896 UOJ655370:UOJ720896 UYF655370:UYF720896 VIB655370:VIB720896 VRX655370:VRX720896 WBT655370:WBT720896 WLP655370:WLP720896 WVL655370:WVL720896 D720906:D786432 IZ720906:IZ786432 SV720906:SV786432 ACR720906:ACR786432 AMN720906:AMN786432 AWJ720906:AWJ786432 BGF720906:BGF786432 BQB720906:BQB786432 BZX720906:BZX786432 CJT720906:CJT786432 CTP720906:CTP786432 DDL720906:DDL786432 DNH720906:DNH786432 DXD720906:DXD786432 EGZ720906:EGZ786432 EQV720906:EQV786432 FAR720906:FAR786432 FKN720906:FKN786432 FUJ720906:FUJ786432 GEF720906:GEF786432 GOB720906:GOB786432 GXX720906:GXX786432 HHT720906:HHT786432 HRP720906:HRP786432 IBL720906:IBL786432 ILH720906:ILH786432 IVD720906:IVD786432 JEZ720906:JEZ786432 JOV720906:JOV786432 JYR720906:JYR786432 KIN720906:KIN786432 KSJ720906:KSJ786432 LCF720906:LCF786432 LMB720906:LMB786432 LVX720906:LVX786432 MFT720906:MFT786432 MPP720906:MPP786432 MZL720906:MZL786432 NJH720906:NJH786432 NTD720906:NTD786432 OCZ720906:OCZ786432 OMV720906:OMV786432 OWR720906:OWR786432 PGN720906:PGN786432 PQJ720906:PQJ786432 QAF720906:QAF786432 QKB720906:QKB786432 QTX720906:QTX786432 RDT720906:RDT786432 RNP720906:RNP786432 RXL720906:RXL786432 SHH720906:SHH786432 SRD720906:SRD786432 TAZ720906:TAZ786432 TKV720906:TKV786432 TUR720906:TUR786432 UEN720906:UEN786432 UOJ720906:UOJ786432 UYF720906:UYF786432 VIB720906:VIB786432 VRX720906:VRX786432 WBT720906:WBT786432 WLP720906:WLP786432 WVL720906:WVL786432 D786442:D851968 IZ786442:IZ851968 SV786442:SV851968 ACR786442:ACR851968 AMN786442:AMN851968 AWJ786442:AWJ851968 BGF786442:BGF851968 BQB786442:BQB851968 BZX786442:BZX851968 CJT786442:CJT851968 CTP786442:CTP851968 DDL786442:DDL851968 DNH786442:DNH851968 DXD786442:DXD851968 EGZ786442:EGZ851968 EQV786442:EQV851968 FAR786442:FAR851968 FKN786442:FKN851968 FUJ786442:FUJ851968 GEF786442:GEF851968 GOB786442:GOB851968 GXX786442:GXX851968 HHT786442:HHT851968 HRP786442:HRP851968 IBL786442:IBL851968 ILH786442:ILH851968 IVD786442:IVD851968 JEZ786442:JEZ851968 JOV786442:JOV851968 JYR786442:JYR851968 KIN786442:KIN851968 KSJ786442:KSJ851968 LCF786442:LCF851968 LMB786442:LMB851968 LVX786442:LVX851968 MFT786442:MFT851968 MPP786442:MPP851968 MZL786442:MZL851968 NJH786442:NJH851968 NTD786442:NTD851968 OCZ786442:OCZ851968 OMV786442:OMV851968 OWR786442:OWR851968 PGN786442:PGN851968 PQJ786442:PQJ851968 QAF786442:QAF851968 QKB786442:QKB851968 QTX786442:QTX851968 RDT786442:RDT851968 RNP786442:RNP851968 RXL786442:RXL851968 SHH786442:SHH851968 SRD786442:SRD851968 TAZ786442:TAZ851968 TKV786442:TKV851968 TUR786442:TUR851968 UEN786442:UEN851968 UOJ786442:UOJ851968 UYF786442:UYF851968 VIB786442:VIB851968 VRX786442:VRX851968 WBT786442:WBT851968 WLP786442:WLP851968 WVL786442:WVL851968 D851978:D917504 IZ851978:IZ917504 SV851978:SV917504 ACR851978:ACR917504 AMN851978:AMN917504 AWJ851978:AWJ917504 BGF851978:BGF917504 BQB851978:BQB917504 BZX851978:BZX917504 CJT851978:CJT917504 CTP851978:CTP917504 DDL851978:DDL917504 DNH851978:DNH917504 DXD851978:DXD917504 EGZ851978:EGZ917504 EQV851978:EQV917504 FAR851978:FAR917504 FKN851978:FKN917504 FUJ851978:FUJ917504 GEF851978:GEF917504 GOB851978:GOB917504 GXX851978:GXX917504 HHT851978:HHT917504 HRP851978:HRP917504 IBL851978:IBL917504 ILH851978:ILH917504 IVD851978:IVD917504 JEZ851978:JEZ917504 JOV851978:JOV917504 JYR851978:JYR917504 KIN851978:KIN917504 KSJ851978:KSJ917504 LCF851978:LCF917504 LMB851978:LMB917504 LVX851978:LVX917504 MFT851978:MFT917504 MPP851978:MPP917504 MZL851978:MZL917504 NJH851978:NJH917504 NTD851978:NTD917504 OCZ851978:OCZ917504 OMV851978:OMV917504 OWR851978:OWR917504 PGN851978:PGN917504 PQJ851978:PQJ917504 QAF851978:QAF917504 QKB851978:QKB917504 QTX851978:QTX917504 RDT851978:RDT917504 RNP851978:RNP917504 RXL851978:RXL917504 SHH851978:SHH917504 SRD851978:SRD917504 TAZ851978:TAZ917504 TKV851978:TKV917504 TUR851978:TUR917504 UEN851978:UEN917504 UOJ851978:UOJ917504 UYF851978:UYF917504 VIB851978:VIB917504 VRX851978:VRX917504 WBT851978:WBT917504 WLP851978:WLP917504 WVL851978:WVL917504 D917514:D983040 IZ917514:IZ983040 SV917514:SV983040 ACR917514:ACR983040 AMN917514:AMN983040 AWJ917514:AWJ983040 BGF917514:BGF983040 BQB917514:BQB983040 BZX917514:BZX983040 CJT917514:CJT983040 CTP917514:CTP983040 DDL917514:DDL983040 DNH917514:DNH983040 DXD917514:DXD983040 EGZ917514:EGZ983040 EQV917514:EQV983040 FAR917514:FAR983040 FKN917514:FKN983040 FUJ917514:FUJ983040 GEF917514:GEF983040 GOB917514:GOB983040 GXX917514:GXX983040 HHT917514:HHT983040 HRP917514:HRP983040 IBL917514:IBL983040 ILH917514:ILH983040 IVD917514:IVD983040 JEZ917514:JEZ983040 JOV917514:JOV983040 JYR917514:JYR983040 KIN917514:KIN983040 KSJ917514:KSJ983040 LCF917514:LCF983040 LMB917514:LMB983040 LVX917514:LVX983040 MFT917514:MFT983040 MPP917514:MPP983040 MZL917514:MZL983040 NJH917514:NJH983040 NTD917514:NTD983040 OCZ917514:OCZ983040 OMV917514:OMV983040 OWR917514:OWR983040 PGN917514:PGN983040 PQJ917514:PQJ983040 QAF917514:QAF983040 QKB917514:QKB983040 QTX917514:QTX983040 RDT917514:RDT983040 RNP917514:RNP983040 RXL917514:RXL983040 SHH917514:SHH983040 SRD917514:SRD983040 TAZ917514:TAZ983040 TKV917514:TKV983040 TUR917514:TUR983040 UEN917514:UEN983040 UOJ917514:UOJ983040 UYF917514:UYF983040 VIB917514:VIB983040 VRX917514:VRX983040 WBT917514:WBT983040 WLP917514:WLP983040 WVL917514:WVL983040 D983050:D1048576 IZ983050:IZ1048576 SV983050:SV1048576 ACR983050:ACR1048576 AMN983050:AMN1048576 AWJ983050:AWJ1048576 BGF983050:BGF1048576 BQB983050:BQB1048576 BZX983050:BZX1048576 CJT983050:CJT1048576 CTP983050:CTP1048576 DDL983050:DDL1048576 DNH983050:DNH1048576 DXD983050:DXD1048576 EGZ983050:EGZ1048576 EQV983050:EQV1048576 FAR983050:FAR1048576 FKN983050:FKN1048576 FUJ983050:FUJ1048576 GEF983050:GEF1048576 GOB983050:GOB1048576 GXX983050:GXX1048576 HHT983050:HHT1048576 HRP983050:HRP1048576 IBL983050:IBL1048576 ILH983050:ILH1048576 IVD983050:IVD1048576 JEZ983050:JEZ1048576 JOV983050:JOV1048576 JYR983050:JYR1048576 KIN983050:KIN1048576 KSJ983050:KSJ1048576 LCF983050:LCF1048576 LMB983050:LMB1048576 LVX983050:LVX1048576 MFT983050:MFT1048576 MPP983050:MPP1048576 MZL983050:MZL1048576 NJH983050:NJH1048576 NTD983050:NTD1048576 OCZ983050:OCZ1048576 OMV983050:OMV1048576 OWR983050:OWR1048576 PGN983050:PGN1048576 PQJ983050:PQJ1048576 QAF983050:QAF1048576 QKB983050:QKB1048576 QTX983050:QTX1048576 RDT983050:RDT1048576 RNP983050:RNP1048576 RXL983050:RXL1048576 SHH983050:SHH1048576 SRD983050:SRD1048576 TAZ983050:TAZ1048576 TKV983050:TKV1048576 TUR983050:TUR1048576 UEN983050:UEN1048576 UOJ983050:UOJ1048576 UYF983050:UYF1048576 VIB983050:VIB1048576 VRX983050:VRX1048576 WBT983050:WBT1048576 WLP983050:WLP1048576 WVL983050:WVL104857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Q134"/>
  <sheetViews>
    <sheetView showGridLines="0" zoomScale="90" zoomScaleNormal="90" workbookViewId="0">
      <selection activeCell="G30" sqref="G30"/>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70" t="s">
        <v>108</v>
      </c>
      <c r="D1" s="170"/>
    </row>
    <row r="2" spans="2:11">
      <c r="B2" s="92"/>
      <c r="C2" s="93"/>
      <c r="D2" s="93"/>
      <c r="E2" s="93"/>
      <c r="F2" s="93"/>
      <c r="G2" s="93"/>
      <c r="H2" s="93"/>
      <c r="I2" s="93"/>
      <c r="J2" s="93"/>
      <c r="K2" s="94"/>
    </row>
    <row r="3" spans="2:11">
      <c r="B3" s="95"/>
      <c r="C3" s="96"/>
      <c r="D3" s="97" t="s">
        <v>198</v>
      </c>
      <c r="E3" s="98"/>
      <c r="F3" s="96"/>
      <c r="G3" s="96"/>
      <c r="H3" s="96"/>
      <c r="I3" s="96"/>
      <c r="J3" s="96"/>
      <c r="K3" s="99"/>
    </row>
    <row r="4" spans="2:11">
      <c r="B4" s="95"/>
      <c r="C4" s="96"/>
      <c r="D4" s="97" t="s">
        <v>199</v>
      </c>
      <c r="E4" s="98"/>
      <c r="F4" s="96"/>
      <c r="G4" s="96"/>
      <c r="H4" s="96"/>
      <c r="I4" s="96"/>
      <c r="J4" s="96"/>
      <c r="K4" s="99"/>
    </row>
    <row r="5" spans="2:11">
      <c r="B5" s="95"/>
      <c r="C5" s="96"/>
      <c r="D5" s="97" t="s">
        <v>200</v>
      </c>
      <c r="E5" s="98"/>
      <c r="F5" s="96"/>
      <c r="G5" s="96"/>
      <c r="H5" s="96"/>
      <c r="I5" s="96"/>
      <c r="J5" s="96"/>
      <c r="K5" s="99"/>
    </row>
    <row r="6" spans="2:11">
      <c r="B6" s="95"/>
      <c r="C6" s="96"/>
      <c r="D6" s="97"/>
      <c r="E6" s="98"/>
      <c r="F6" s="96"/>
      <c r="G6" s="96"/>
      <c r="H6" s="96"/>
      <c r="I6" s="96"/>
      <c r="J6" s="96"/>
      <c r="K6" s="99"/>
    </row>
    <row r="7" spans="2:11">
      <c r="B7" s="95"/>
      <c r="C7" s="96"/>
      <c r="D7" s="97" t="s">
        <v>204</v>
      </c>
      <c r="E7" s="98"/>
      <c r="F7" s="96"/>
      <c r="G7" s="96"/>
      <c r="H7" s="96"/>
      <c r="I7" s="96"/>
      <c r="J7" s="96"/>
      <c r="K7" s="99"/>
    </row>
    <row r="8" spans="2:11">
      <c r="B8" s="84"/>
      <c r="C8" s="82"/>
      <c r="D8" s="85"/>
      <c r="E8" s="86"/>
      <c r="F8" s="82"/>
      <c r="G8" s="82"/>
      <c r="H8" s="82"/>
      <c r="I8" s="82"/>
      <c r="J8" s="82"/>
      <c r="K8" s="83"/>
    </row>
    <row r="9" spans="2:11">
      <c r="B9" s="84"/>
      <c r="C9" s="82"/>
      <c r="D9" s="85" t="s">
        <v>43</v>
      </c>
      <c r="E9" s="86"/>
      <c r="F9" s="82"/>
      <c r="G9" s="82"/>
      <c r="H9" s="82"/>
      <c r="I9" s="82"/>
      <c r="J9" s="82"/>
      <c r="K9" s="83"/>
    </row>
    <row r="10" spans="2:11">
      <c r="B10" s="84"/>
      <c r="C10" s="82"/>
      <c r="D10" s="85"/>
      <c r="E10" s="86"/>
      <c r="F10" s="82"/>
      <c r="G10" s="82"/>
      <c r="H10" s="82"/>
      <c r="I10" s="82"/>
      <c r="J10" s="82"/>
      <c r="K10" s="83"/>
    </row>
    <row r="11" spans="2:11">
      <c r="B11" s="84"/>
      <c r="C11" s="82"/>
      <c r="D11" s="85" t="s">
        <v>97</v>
      </c>
      <c r="E11" s="86"/>
      <c r="F11" s="82"/>
      <c r="G11" s="82"/>
      <c r="H11" s="82"/>
      <c r="I11" s="82"/>
      <c r="J11" s="82"/>
      <c r="K11" s="83"/>
    </row>
    <row r="12" spans="2:11">
      <c r="B12" s="84"/>
      <c r="C12" s="82"/>
      <c r="D12" s="87"/>
      <c r="E12" s="86"/>
      <c r="F12" s="82"/>
      <c r="G12" s="82"/>
      <c r="H12" s="82"/>
      <c r="I12" s="82"/>
      <c r="J12" s="82"/>
      <c r="K12" s="83"/>
    </row>
    <row r="13" spans="2:11">
      <c r="B13" s="84"/>
      <c r="C13" s="82"/>
      <c r="D13" s="85" t="s">
        <v>44</v>
      </c>
      <c r="E13" s="86"/>
      <c r="F13" s="82"/>
      <c r="G13" s="82"/>
      <c r="H13" s="82"/>
      <c r="I13" s="82"/>
      <c r="J13" s="82"/>
      <c r="K13" s="83"/>
    </row>
    <row r="14" spans="2:11">
      <c r="B14" s="84"/>
      <c r="C14" s="82"/>
      <c r="D14" s="87"/>
      <c r="E14" s="86"/>
      <c r="F14" s="82"/>
      <c r="G14" s="82"/>
      <c r="H14" s="82"/>
      <c r="I14" s="82"/>
      <c r="J14" s="82"/>
      <c r="K14" s="83"/>
    </row>
    <row r="15" spans="2:11">
      <c r="B15" s="84"/>
      <c r="C15" s="82"/>
      <c r="D15" s="85" t="s">
        <v>205</v>
      </c>
      <c r="E15" s="86"/>
      <c r="F15" s="82"/>
      <c r="G15" s="82"/>
      <c r="H15" s="82"/>
      <c r="I15" s="82"/>
      <c r="J15" s="82"/>
      <c r="K15" s="83"/>
    </row>
    <row r="16" spans="2:11">
      <c r="B16" s="84"/>
      <c r="C16" s="82"/>
      <c r="D16" s="85"/>
      <c r="E16" s="86"/>
      <c r="F16" s="82"/>
      <c r="G16" s="82"/>
      <c r="H16" s="82"/>
      <c r="I16" s="82"/>
      <c r="J16" s="82"/>
      <c r="K16" s="83"/>
    </row>
    <row r="17" spans="2:11">
      <c r="B17" s="84"/>
      <c r="C17" s="82"/>
      <c r="D17" s="85" t="s">
        <v>98</v>
      </c>
      <c r="E17" s="86"/>
      <c r="F17" s="82"/>
      <c r="G17" s="82"/>
      <c r="H17" s="82"/>
      <c r="I17" s="82"/>
      <c r="J17" s="82"/>
      <c r="K17" s="83"/>
    </row>
    <row r="18" spans="2:11">
      <c r="B18" s="84"/>
      <c r="C18" s="82"/>
      <c r="D18" s="85"/>
      <c r="E18" s="86"/>
      <c r="F18" s="82"/>
      <c r="G18" s="82"/>
      <c r="H18" s="82"/>
      <c r="I18" s="82"/>
      <c r="J18" s="82"/>
      <c r="K18" s="83"/>
    </row>
    <row r="19" spans="2:11">
      <c r="B19" s="84"/>
      <c r="C19" s="82"/>
      <c r="D19" s="85" t="s">
        <v>99</v>
      </c>
      <c r="E19" s="86"/>
      <c r="F19" s="82"/>
      <c r="G19" s="82"/>
      <c r="H19" s="82"/>
      <c r="I19" s="82"/>
      <c r="J19" s="82"/>
      <c r="K19" s="83"/>
    </row>
    <row r="20" spans="2:11">
      <c r="B20" s="84"/>
      <c r="C20" s="82"/>
      <c r="D20" s="85"/>
      <c r="E20" s="86"/>
      <c r="F20" s="82"/>
      <c r="G20" s="82"/>
      <c r="H20" s="82"/>
      <c r="I20" s="82"/>
      <c r="J20" s="82"/>
      <c r="K20" s="83"/>
    </row>
    <row r="21" spans="2:11">
      <c r="B21" s="84"/>
      <c r="C21" s="82"/>
      <c r="D21" s="85" t="s">
        <v>100</v>
      </c>
      <c r="E21" s="86"/>
      <c r="F21" s="82"/>
      <c r="G21" s="82"/>
      <c r="H21" s="82"/>
      <c r="I21" s="82"/>
      <c r="J21" s="82"/>
      <c r="K21" s="83"/>
    </row>
    <row r="22" spans="2:11">
      <c r="B22" s="84"/>
      <c r="C22" s="82"/>
      <c r="D22" s="85"/>
      <c r="E22" s="86"/>
      <c r="F22" s="82"/>
      <c r="G22" s="82"/>
      <c r="H22" s="82"/>
      <c r="I22" s="82"/>
      <c r="J22" s="82"/>
      <c r="K22" s="83"/>
    </row>
    <row r="23" spans="2:11">
      <c r="B23" s="84"/>
      <c r="C23" s="82"/>
      <c r="D23" s="85" t="s">
        <v>45</v>
      </c>
      <c r="E23" s="86"/>
      <c r="F23" s="82"/>
      <c r="G23" s="82"/>
      <c r="H23" s="82"/>
      <c r="I23" s="82"/>
      <c r="J23" s="82"/>
      <c r="K23" s="83"/>
    </row>
    <row r="24" spans="2:11">
      <c r="B24" s="84"/>
      <c r="C24" s="82"/>
      <c r="D24" s="85"/>
      <c r="E24" s="86"/>
      <c r="F24" s="82"/>
      <c r="G24" s="82"/>
      <c r="H24" s="82"/>
      <c r="I24" s="82"/>
      <c r="J24" s="82"/>
      <c r="K24" s="83"/>
    </row>
    <row r="25" spans="2:11">
      <c r="B25" s="84"/>
      <c r="C25" s="82"/>
      <c r="D25" s="85" t="s">
        <v>101</v>
      </c>
      <c r="E25" s="86"/>
      <c r="F25" s="82"/>
      <c r="G25" s="82"/>
      <c r="H25" s="82"/>
      <c r="I25" s="82"/>
      <c r="J25" s="82"/>
      <c r="K25" s="83"/>
    </row>
    <row r="26" spans="2:11">
      <c r="B26" s="84"/>
      <c r="C26" s="82"/>
      <c r="D26" s="85"/>
      <c r="E26" s="86"/>
      <c r="F26" s="82"/>
      <c r="G26" s="82"/>
      <c r="H26" s="82"/>
      <c r="I26" s="82"/>
      <c r="J26" s="82"/>
      <c r="K26" s="83"/>
    </row>
    <row r="27" spans="2:11">
      <c r="B27" s="84"/>
      <c r="C27" s="82"/>
      <c r="D27" s="85" t="s">
        <v>111</v>
      </c>
      <c r="E27" s="86"/>
      <c r="F27" s="82"/>
      <c r="G27" s="82"/>
      <c r="H27" s="82"/>
      <c r="I27" s="82"/>
      <c r="J27" s="82"/>
      <c r="K27" s="83"/>
    </row>
    <row r="28" spans="2:11">
      <c r="B28" s="84"/>
      <c r="C28" s="82"/>
      <c r="D28" s="85"/>
      <c r="E28" s="86"/>
      <c r="F28" s="82"/>
      <c r="G28" s="82"/>
      <c r="H28" s="82"/>
      <c r="I28" s="82"/>
      <c r="J28" s="82"/>
      <c r="K28" s="83"/>
    </row>
    <row r="29" spans="2:11">
      <c r="B29" s="84"/>
      <c r="C29" s="82"/>
      <c r="D29" s="85" t="s">
        <v>46</v>
      </c>
      <c r="E29" s="86"/>
      <c r="F29" s="82"/>
      <c r="G29" s="82"/>
      <c r="H29" s="82"/>
      <c r="I29" s="82"/>
      <c r="J29" s="82"/>
      <c r="K29" s="83"/>
    </row>
    <row r="30" spans="2:11">
      <c r="B30" s="84"/>
      <c r="C30" s="82"/>
      <c r="D30" s="88"/>
      <c r="E30" s="82"/>
      <c r="F30" s="82"/>
      <c r="G30" s="82"/>
      <c r="H30" s="82"/>
      <c r="I30" s="82"/>
      <c r="J30" s="82"/>
      <c r="K30" s="83"/>
    </row>
    <row r="31" spans="2:11">
      <c r="B31" s="84"/>
      <c r="C31" s="82"/>
      <c r="D31" s="85" t="s">
        <v>102</v>
      </c>
      <c r="E31" s="82"/>
      <c r="F31" s="82"/>
      <c r="G31" s="82"/>
      <c r="H31" s="82"/>
      <c r="I31" s="82"/>
      <c r="J31" s="82"/>
      <c r="K31" s="83"/>
    </row>
    <row r="32" spans="2:11" ht="18" thickBot="1">
      <c r="B32" s="89"/>
      <c r="C32" s="90"/>
      <c r="D32" s="90"/>
      <c r="E32" s="90"/>
      <c r="F32" s="90"/>
      <c r="G32" s="90"/>
      <c r="H32" s="90"/>
      <c r="I32" s="90"/>
      <c r="J32" s="90"/>
      <c r="K32" s="91"/>
    </row>
    <row r="34" spans="2:17">
      <c r="B34" s="50" t="s">
        <v>47</v>
      </c>
      <c r="D34" s="50"/>
      <c r="E34" s="50"/>
      <c r="F34" s="50"/>
      <c r="G34" s="50"/>
      <c r="H34" s="50"/>
      <c r="I34" s="50"/>
    </row>
    <row r="35" spans="2:17">
      <c r="B35" s="55" t="s">
        <v>48</v>
      </c>
      <c r="C35" s="50"/>
      <c r="D35" s="50"/>
      <c r="E35" s="50"/>
      <c r="F35" s="50"/>
      <c r="G35" s="50"/>
      <c r="H35" s="50"/>
      <c r="I35" s="50"/>
    </row>
    <row r="36" spans="2:17">
      <c r="B36" s="50"/>
      <c r="C36" s="50"/>
      <c r="D36" s="50"/>
      <c r="E36" s="50"/>
      <c r="F36" s="50"/>
      <c r="G36" s="50"/>
      <c r="H36" s="50"/>
      <c r="I36" s="50"/>
    </row>
    <row r="37" spans="2:17">
      <c r="B37" s="50" t="s">
        <v>103</v>
      </c>
      <c r="C37" s="50"/>
      <c r="D37" s="50"/>
      <c r="E37" s="50"/>
      <c r="F37" s="50"/>
      <c r="G37" s="50"/>
      <c r="H37" s="50"/>
      <c r="I37" s="50"/>
    </row>
    <row r="38" spans="2:17">
      <c r="B38" s="50"/>
      <c r="C38" s="50"/>
      <c r="D38" s="50"/>
      <c r="E38" s="50"/>
      <c r="F38" s="50"/>
      <c r="G38" s="50"/>
      <c r="H38" s="50"/>
      <c r="I38" s="50"/>
    </row>
    <row r="39" spans="2:17">
      <c r="B39" s="50"/>
      <c r="C39" s="50" t="s">
        <v>55</v>
      </c>
      <c r="D39" s="50" t="s">
        <v>109</v>
      </c>
      <c r="E39" s="50"/>
      <c r="F39" s="50"/>
      <c r="G39" s="50"/>
      <c r="H39" s="50"/>
      <c r="I39" s="50"/>
    </row>
    <row r="40" spans="2:17">
      <c r="B40" s="50"/>
      <c r="C40" s="50"/>
      <c r="D40" s="50"/>
      <c r="E40" s="50"/>
      <c r="F40" s="50"/>
      <c r="G40" s="50"/>
      <c r="H40" s="50"/>
      <c r="I40" s="50"/>
    </row>
    <row r="41" spans="2:17">
      <c r="B41" s="50" t="s">
        <v>104</v>
      </c>
      <c r="C41" s="50"/>
      <c r="D41" s="50"/>
      <c r="E41" s="50"/>
      <c r="F41" s="50"/>
      <c r="G41" s="50"/>
      <c r="H41" s="50"/>
      <c r="I41" s="50"/>
    </row>
    <row r="42" spans="2:17">
      <c r="B42" s="50"/>
      <c r="C42" s="50"/>
      <c r="D42" s="50"/>
      <c r="E42" s="50"/>
      <c r="F42" s="50"/>
      <c r="G42" s="50"/>
      <c r="H42" s="50"/>
      <c r="I42" s="50"/>
    </row>
    <row r="43" spans="2:17">
      <c r="B43" s="50"/>
      <c r="C43" s="50" t="s">
        <v>56</v>
      </c>
      <c r="D43" s="50" t="s">
        <v>109</v>
      </c>
      <c r="E43" s="50"/>
      <c r="F43" s="50"/>
      <c r="G43" s="50"/>
      <c r="H43" s="50"/>
      <c r="I43" s="50"/>
    </row>
    <row r="44" spans="2:17">
      <c r="B44" s="50"/>
      <c r="C44" s="50"/>
      <c r="D44" s="50"/>
      <c r="E44" s="50"/>
      <c r="F44" s="50"/>
      <c r="G44" s="50"/>
      <c r="H44" s="50"/>
      <c r="I44" s="50"/>
    </row>
    <row r="45" spans="2:17">
      <c r="B45" s="55" t="s">
        <v>57</v>
      </c>
      <c r="C45" s="50"/>
      <c r="D45" s="50"/>
      <c r="E45" s="50"/>
      <c r="F45" s="50"/>
      <c r="G45" s="50"/>
      <c r="H45" s="50"/>
      <c r="I45" s="50"/>
      <c r="J45" s="50"/>
      <c r="K45" s="50"/>
      <c r="L45" s="50"/>
      <c r="M45" s="50"/>
      <c r="N45" s="50"/>
      <c r="O45" s="50"/>
      <c r="P45" s="50"/>
      <c r="Q45" s="50"/>
    </row>
    <row r="46" spans="2:17" ht="38.25" customHeight="1">
      <c r="B46" s="167" t="s">
        <v>105</v>
      </c>
      <c r="C46" s="167"/>
      <c r="D46" s="167"/>
      <c r="E46" s="167"/>
      <c r="F46" s="167"/>
      <c r="G46" s="167"/>
      <c r="H46" s="167"/>
      <c r="I46" s="167"/>
      <c r="J46" s="167"/>
      <c r="K46" s="167"/>
      <c r="L46" s="50"/>
      <c r="M46" s="50"/>
      <c r="N46" s="50"/>
      <c r="O46" s="50"/>
      <c r="P46" s="50"/>
      <c r="Q46" s="50"/>
    </row>
    <row r="47" spans="2:17">
      <c r="B47" s="171" t="s">
        <v>49</v>
      </c>
      <c r="C47" s="171"/>
      <c r="D47" s="171"/>
      <c r="E47" s="171"/>
      <c r="F47" s="171"/>
      <c r="G47" s="171"/>
      <c r="H47" s="171"/>
      <c r="I47" s="171"/>
      <c r="J47" s="171"/>
      <c r="K47" s="171"/>
      <c r="L47" s="50"/>
      <c r="M47" s="50"/>
      <c r="N47" s="50"/>
      <c r="O47" s="50"/>
      <c r="P47" s="50"/>
      <c r="Q47" s="50"/>
    </row>
    <row r="48" spans="2:17">
      <c r="B48" s="56"/>
      <c r="C48" s="50"/>
      <c r="D48" s="50"/>
      <c r="E48" s="50"/>
      <c r="F48" s="50"/>
      <c r="G48" s="50"/>
      <c r="H48" s="50"/>
      <c r="I48" s="50"/>
      <c r="J48" s="50"/>
      <c r="K48" s="50"/>
      <c r="L48" s="50"/>
      <c r="M48" s="50"/>
      <c r="N48" s="50"/>
      <c r="O48" s="50"/>
      <c r="P48" s="50"/>
      <c r="Q48" s="50"/>
    </row>
    <row r="49" spans="2:17">
      <c r="B49" s="55" t="s">
        <v>58</v>
      </c>
      <c r="C49" s="50"/>
      <c r="D49" s="50"/>
      <c r="E49" s="50"/>
      <c r="F49" s="50"/>
      <c r="G49" s="50"/>
      <c r="H49" s="50"/>
      <c r="I49" s="50"/>
      <c r="J49" s="50"/>
      <c r="K49" s="50"/>
      <c r="L49" s="50"/>
      <c r="M49" s="50"/>
      <c r="N49" s="50"/>
      <c r="O49" s="50"/>
      <c r="P49" s="50"/>
      <c r="Q49" s="50"/>
    </row>
    <row r="50" spans="2:17">
      <c r="B50" s="171" t="s">
        <v>106</v>
      </c>
      <c r="C50" s="171"/>
      <c r="D50" s="171"/>
      <c r="E50" s="171"/>
      <c r="F50" s="171"/>
      <c r="G50" s="171"/>
      <c r="H50" s="171"/>
      <c r="I50" s="171"/>
      <c r="J50" s="171"/>
      <c r="K50" s="171"/>
      <c r="L50" s="50"/>
      <c r="M50" s="50"/>
      <c r="N50" s="50"/>
      <c r="O50" s="50"/>
      <c r="P50" s="50"/>
      <c r="Q50" s="50"/>
    </row>
    <row r="51" spans="2:17">
      <c r="B51" s="171" t="s">
        <v>50</v>
      </c>
      <c r="C51" s="171"/>
      <c r="D51" s="171"/>
      <c r="E51" s="171"/>
      <c r="F51" s="171"/>
      <c r="G51" s="171"/>
      <c r="H51" s="171"/>
      <c r="I51" s="171"/>
      <c r="J51" s="171"/>
      <c r="K51" s="171"/>
      <c r="L51" s="50"/>
      <c r="M51" s="50"/>
      <c r="N51" s="50"/>
      <c r="O51" s="50"/>
      <c r="P51" s="50"/>
      <c r="Q51" s="50"/>
    </row>
    <row r="52" spans="2:17">
      <c r="B52" s="50"/>
      <c r="C52" s="50"/>
      <c r="D52" s="50"/>
      <c r="E52" s="50"/>
      <c r="F52" s="50"/>
      <c r="G52" s="50"/>
      <c r="H52" s="50"/>
      <c r="I52" s="50"/>
      <c r="J52" s="50"/>
      <c r="K52" s="50"/>
      <c r="L52" s="50"/>
      <c r="M52" s="50"/>
      <c r="N52" s="50"/>
      <c r="O52" s="50"/>
      <c r="P52" s="50"/>
      <c r="Q52" s="50"/>
    </row>
    <row r="53" spans="2:17">
      <c r="B53" s="50" t="s">
        <v>59</v>
      </c>
      <c r="C53" s="50"/>
      <c r="D53" s="50"/>
      <c r="E53" s="50"/>
      <c r="F53" s="50"/>
      <c r="G53" s="50"/>
      <c r="H53" s="50"/>
      <c r="I53" s="50"/>
      <c r="J53" s="50"/>
      <c r="K53" s="50"/>
      <c r="L53" s="50"/>
      <c r="M53" s="50"/>
      <c r="N53" s="50"/>
      <c r="O53" s="50"/>
      <c r="P53" s="50"/>
      <c r="Q53" s="50"/>
    </row>
    <row r="54" spans="2:17" ht="11.25" customHeight="1">
      <c r="B54" s="50"/>
      <c r="C54" s="50"/>
      <c r="D54" s="50"/>
      <c r="E54" s="50"/>
      <c r="F54" s="50"/>
      <c r="G54" s="50"/>
      <c r="H54" s="50"/>
      <c r="I54" s="50"/>
      <c r="J54" s="50"/>
      <c r="K54" s="50"/>
      <c r="L54" s="50"/>
      <c r="M54" s="50"/>
      <c r="N54" s="50"/>
      <c r="O54" s="50"/>
      <c r="P54" s="50"/>
      <c r="Q54" s="50"/>
    </row>
    <row r="55" spans="2:17">
      <c r="B55" s="50" t="s">
        <v>60</v>
      </c>
      <c r="C55" s="50"/>
      <c r="D55" s="50"/>
      <c r="E55" s="50"/>
      <c r="F55" s="50"/>
      <c r="G55" s="50"/>
      <c r="H55" s="50"/>
      <c r="I55" s="50"/>
      <c r="J55" s="50"/>
      <c r="K55" s="50"/>
      <c r="L55" s="50"/>
      <c r="M55" s="50"/>
      <c r="N55" s="50"/>
      <c r="O55" s="50"/>
      <c r="P55" s="50"/>
      <c r="Q55" s="50"/>
    </row>
    <row r="56" spans="2:17" ht="11.25" customHeight="1">
      <c r="B56" s="50"/>
      <c r="C56" s="50"/>
      <c r="D56" s="50"/>
      <c r="E56" s="50"/>
      <c r="F56" s="50"/>
      <c r="G56" s="50"/>
      <c r="H56" s="50"/>
      <c r="I56" s="50"/>
      <c r="J56" s="50"/>
      <c r="K56" s="50"/>
      <c r="L56" s="50"/>
      <c r="M56" s="50"/>
      <c r="N56" s="50"/>
      <c r="O56" s="50"/>
      <c r="P56" s="50"/>
      <c r="Q56" s="50"/>
    </row>
    <row r="57" spans="2:17">
      <c r="B57" s="50" t="s">
        <v>61</v>
      </c>
      <c r="C57" s="50"/>
      <c r="D57" s="50"/>
      <c r="E57" s="50"/>
      <c r="F57" s="50"/>
      <c r="G57" s="50"/>
      <c r="H57" s="50"/>
      <c r="I57" s="50"/>
      <c r="J57" s="50"/>
      <c r="K57" s="50"/>
      <c r="L57" s="50"/>
      <c r="M57" s="50"/>
      <c r="N57" s="50"/>
      <c r="O57" s="50"/>
      <c r="P57" s="50"/>
      <c r="Q57" s="50"/>
    </row>
    <row r="58" spans="2:17" ht="10.5" customHeight="1">
      <c r="B58" s="50"/>
      <c r="C58" s="50"/>
      <c r="D58" s="50"/>
      <c r="E58" s="50"/>
      <c r="F58" s="50"/>
      <c r="G58" s="50"/>
      <c r="H58" s="50"/>
      <c r="I58" s="50"/>
      <c r="J58" s="50"/>
      <c r="K58" s="50"/>
      <c r="L58" s="50"/>
      <c r="M58" s="50"/>
      <c r="N58" s="50"/>
      <c r="O58" s="50"/>
      <c r="P58" s="50"/>
      <c r="Q58" s="50"/>
    </row>
    <row r="59" spans="2:17">
      <c r="B59" s="50" t="s">
        <v>62</v>
      </c>
      <c r="C59" s="50"/>
      <c r="D59" s="50"/>
      <c r="E59" s="50"/>
      <c r="F59" s="50"/>
      <c r="G59" s="50"/>
      <c r="H59" s="50"/>
      <c r="I59" s="50"/>
      <c r="J59" s="50"/>
      <c r="K59" s="50"/>
      <c r="L59" s="50"/>
      <c r="M59" s="50"/>
      <c r="N59" s="50"/>
      <c r="O59" s="50"/>
      <c r="P59" s="50"/>
      <c r="Q59" s="50"/>
    </row>
    <row r="60" spans="2:17" ht="9.75" customHeight="1">
      <c r="B60" s="50"/>
      <c r="C60" s="50"/>
      <c r="D60" s="50"/>
      <c r="E60" s="50"/>
      <c r="F60" s="50"/>
      <c r="G60" s="50"/>
      <c r="H60" s="50"/>
      <c r="I60" s="50"/>
      <c r="J60" s="50"/>
      <c r="K60" s="50"/>
      <c r="L60" s="50"/>
      <c r="M60" s="50"/>
      <c r="N60" s="50"/>
      <c r="O60" s="50"/>
      <c r="P60" s="50"/>
      <c r="Q60" s="50"/>
    </row>
    <row r="61" spans="2:17">
      <c r="B61" s="50" t="s">
        <v>63</v>
      </c>
      <c r="C61" s="50"/>
      <c r="D61" s="50"/>
      <c r="E61" s="50"/>
      <c r="F61" s="50"/>
      <c r="G61" s="50"/>
      <c r="H61" s="50"/>
      <c r="I61" s="50"/>
      <c r="J61" s="50"/>
      <c r="K61" s="50"/>
      <c r="L61" s="50"/>
      <c r="M61" s="50"/>
      <c r="N61" s="50"/>
      <c r="O61" s="50"/>
      <c r="P61" s="50"/>
      <c r="Q61" s="50"/>
    </row>
    <row r="62" spans="2:17" ht="8.25" customHeight="1">
      <c r="B62" s="50"/>
      <c r="C62" s="50"/>
      <c r="D62" s="50"/>
      <c r="E62" s="50"/>
      <c r="F62" s="50"/>
      <c r="G62" s="50"/>
      <c r="H62" s="50"/>
      <c r="I62" s="50"/>
      <c r="J62" s="50"/>
      <c r="K62" s="50"/>
      <c r="L62" s="50"/>
      <c r="M62" s="50"/>
      <c r="N62" s="50"/>
      <c r="O62" s="50"/>
      <c r="P62" s="50"/>
      <c r="Q62" s="50"/>
    </row>
    <row r="63" spans="2:17">
      <c r="B63" s="50" t="s">
        <v>64</v>
      </c>
      <c r="C63" s="50"/>
      <c r="D63" s="50"/>
      <c r="E63" s="50"/>
      <c r="F63" s="50"/>
      <c r="G63" s="50"/>
      <c r="H63" s="50"/>
      <c r="I63" s="50"/>
      <c r="J63" s="50"/>
      <c r="K63" s="50"/>
      <c r="L63" s="50"/>
      <c r="M63" s="50"/>
      <c r="N63" s="50"/>
      <c r="O63" s="50"/>
      <c r="P63" s="50"/>
      <c r="Q63" s="50"/>
    </row>
    <row r="64" spans="2:17" ht="6.75" customHeight="1">
      <c r="B64" s="50"/>
      <c r="C64" s="50"/>
      <c r="D64" s="50"/>
      <c r="E64" s="50"/>
      <c r="F64" s="50"/>
      <c r="G64" s="50"/>
      <c r="H64" s="50"/>
      <c r="I64" s="50"/>
      <c r="J64" s="50"/>
      <c r="K64" s="50"/>
      <c r="L64" s="50"/>
      <c r="M64" s="50"/>
      <c r="N64" s="50"/>
      <c r="O64" s="50"/>
      <c r="P64" s="50"/>
      <c r="Q64" s="50"/>
    </row>
    <row r="65" spans="2:17">
      <c r="B65" s="50" t="s">
        <v>206</v>
      </c>
      <c r="C65" s="50"/>
      <c r="D65" s="50"/>
      <c r="E65" s="50"/>
      <c r="F65" s="50"/>
      <c r="G65" s="50"/>
      <c r="H65" s="50"/>
      <c r="I65" s="50"/>
      <c r="J65" s="50"/>
      <c r="K65" s="50"/>
      <c r="L65" s="50"/>
      <c r="M65" s="50"/>
      <c r="N65" s="50"/>
      <c r="O65" s="50"/>
      <c r="P65" s="50"/>
      <c r="Q65" s="50"/>
    </row>
    <row r="66" spans="2:17">
      <c r="B66" s="50"/>
      <c r="C66" s="50"/>
      <c r="D66" s="50"/>
      <c r="E66" s="50"/>
      <c r="F66" s="50"/>
      <c r="G66" s="50"/>
      <c r="H66" s="50"/>
      <c r="I66" s="50"/>
      <c r="J66" s="50"/>
      <c r="K66" s="50"/>
      <c r="L66" s="50"/>
      <c r="M66" s="50"/>
      <c r="N66" s="50"/>
      <c r="O66" s="50"/>
      <c r="P66" s="50"/>
      <c r="Q66" s="50"/>
    </row>
    <row r="67" spans="2:17">
      <c r="B67" s="57" t="s">
        <v>65</v>
      </c>
      <c r="C67" s="51"/>
      <c r="D67" s="51"/>
      <c r="E67" s="51"/>
      <c r="F67" s="51"/>
      <c r="G67" s="50"/>
      <c r="H67" s="50"/>
      <c r="I67" s="50"/>
      <c r="J67" s="50"/>
      <c r="K67" s="50"/>
      <c r="L67" s="50"/>
      <c r="M67" s="50"/>
      <c r="N67" s="50"/>
      <c r="O67" s="50"/>
      <c r="P67" s="50"/>
      <c r="Q67" s="50"/>
    </row>
    <row r="68" spans="2:17">
      <c r="B68" s="50" t="s">
        <v>51</v>
      </c>
      <c r="C68" s="50"/>
      <c r="D68" s="50"/>
      <c r="E68" s="50"/>
      <c r="F68" s="50"/>
      <c r="G68" s="50"/>
      <c r="H68" s="50"/>
      <c r="I68" s="50"/>
      <c r="J68" s="50"/>
      <c r="K68" s="50"/>
      <c r="L68" s="50"/>
      <c r="M68" s="50"/>
      <c r="N68" s="50"/>
      <c r="O68" s="50"/>
      <c r="P68" s="50"/>
      <c r="Q68" s="50"/>
    </row>
    <row r="69" spans="2:17">
      <c r="B69" s="50"/>
      <c r="C69" s="50"/>
      <c r="D69" s="50"/>
      <c r="E69" s="50"/>
      <c r="F69" s="50"/>
      <c r="G69" s="50"/>
      <c r="H69" s="50"/>
      <c r="I69" s="50"/>
      <c r="J69" s="50"/>
      <c r="K69" s="50"/>
      <c r="L69" s="50"/>
      <c r="M69" s="50"/>
      <c r="N69" s="50"/>
      <c r="O69" s="50"/>
      <c r="P69" s="50"/>
      <c r="Q69" s="50"/>
    </row>
    <row r="70" spans="2:17">
      <c r="B70" s="50" t="s">
        <v>66</v>
      </c>
      <c r="C70" s="50"/>
      <c r="D70" s="50"/>
      <c r="E70" s="50"/>
      <c r="F70" s="50"/>
      <c r="G70" s="50"/>
      <c r="H70" s="50"/>
      <c r="I70" s="50"/>
      <c r="J70" s="50"/>
      <c r="K70" s="50"/>
      <c r="L70" s="50"/>
      <c r="M70" s="50"/>
      <c r="N70" s="50"/>
      <c r="O70" s="50"/>
      <c r="P70" s="50"/>
      <c r="Q70" s="50"/>
    </row>
    <row r="71" spans="2:17">
      <c r="B71" s="50" t="s">
        <v>67</v>
      </c>
      <c r="C71" s="50"/>
      <c r="D71" s="50"/>
      <c r="E71" s="50"/>
      <c r="F71" s="50"/>
      <c r="G71" s="50"/>
      <c r="H71" s="50"/>
      <c r="I71" s="50"/>
      <c r="J71" s="50"/>
      <c r="K71" s="50"/>
      <c r="L71" s="50"/>
      <c r="M71" s="50"/>
      <c r="N71" s="50"/>
      <c r="O71" s="50"/>
      <c r="P71" s="50"/>
      <c r="Q71" s="50"/>
    </row>
    <row r="72" spans="2:17">
      <c r="B72" s="50"/>
      <c r="C72" s="50"/>
      <c r="D72" s="50"/>
      <c r="E72" s="50"/>
      <c r="F72" s="50"/>
      <c r="G72" s="50"/>
      <c r="H72" s="50"/>
      <c r="I72" s="50"/>
      <c r="J72" s="50"/>
      <c r="K72" s="50"/>
      <c r="L72" s="50"/>
      <c r="M72" s="50"/>
      <c r="N72" s="50"/>
      <c r="O72" s="50"/>
      <c r="P72" s="50"/>
      <c r="Q72" s="50"/>
    </row>
    <row r="73" spans="2:17">
      <c r="B73" s="55" t="s">
        <v>52</v>
      </c>
      <c r="E73" s="50"/>
      <c r="F73" s="50"/>
      <c r="G73" s="50"/>
      <c r="H73" s="50"/>
      <c r="I73" s="50"/>
      <c r="J73" s="50"/>
      <c r="K73" s="50"/>
      <c r="L73" s="50"/>
      <c r="M73" s="50"/>
      <c r="N73" s="50"/>
      <c r="O73" s="50"/>
      <c r="P73" s="50"/>
      <c r="Q73" s="50"/>
    </row>
    <row r="74" spans="2:17">
      <c r="B74" s="168" t="s">
        <v>68</v>
      </c>
      <c r="C74" s="169"/>
      <c r="D74" s="66"/>
    </row>
    <row r="75" spans="2:17">
      <c r="B75" s="65"/>
      <c r="C75" s="62"/>
      <c r="D75" s="67" t="s">
        <v>53</v>
      </c>
    </row>
    <row r="76" spans="2:17">
      <c r="B76" s="58"/>
      <c r="C76" s="59"/>
      <c r="D76" s="68" t="s">
        <v>69</v>
      </c>
      <c r="H76" s="63"/>
    </row>
    <row r="77" spans="2:17">
      <c r="B77" s="58"/>
      <c r="C77" s="59"/>
      <c r="D77" s="68" t="s">
        <v>70</v>
      </c>
      <c r="H77" s="63"/>
    </row>
    <row r="78" spans="2:17">
      <c r="B78" s="60"/>
      <c r="C78" s="61"/>
      <c r="D78" s="69"/>
      <c r="H78" s="63"/>
    </row>
    <row r="81" spans="2:11">
      <c r="B81" s="55" t="s">
        <v>54</v>
      </c>
    </row>
    <row r="82" spans="2:11">
      <c r="B82" s="50"/>
    </row>
    <row r="83" spans="2:11">
      <c r="B83" s="64" t="s">
        <v>71</v>
      </c>
      <c r="C83" s="64" t="s">
        <v>74</v>
      </c>
    </row>
    <row r="84" spans="2:11">
      <c r="B84" s="64" t="s">
        <v>72</v>
      </c>
      <c r="C84" s="64" t="s">
        <v>74</v>
      </c>
    </row>
    <row r="85" spans="2:11">
      <c r="B85" s="64" t="s">
        <v>73</v>
      </c>
      <c r="C85" s="64" t="s">
        <v>75</v>
      </c>
    </row>
    <row r="88" spans="2:11" ht="30" customHeight="1">
      <c r="B88" s="167" t="s">
        <v>76</v>
      </c>
      <c r="C88" s="167"/>
      <c r="D88" s="167"/>
      <c r="E88" s="167"/>
      <c r="F88" s="167"/>
      <c r="G88" s="167"/>
      <c r="H88" s="167"/>
      <c r="I88" s="167"/>
      <c r="J88" s="167"/>
      <c r="K88" s="167"/>
    </row>
    <row r="90" spans="2:11">
      <c r="B90" s="50" t="s">
        <v>107</v>
      </c>
    </row>
    <row r="91" spans="2:11" ht="18" thickBot="1"/>
    <row r="92" spans="2:11" ht="23.1" customHeight="1" thickBot="1">
      <c r="B92" s="72" t="s">
        <v>142</v>
      </c>
      <c r="C92" s="73" t="s">
        <v>143</v>
      </c>
      <c r="D92" s="72" t="s">
        <v>142</v>
      </c>
      <c r="E92" s="73" t="s">
        <v>143</v>
      </c>
    </row>
    <row r="93" spans="2:11" ht="23.1" customHeight="1" thickBot="1">
      <c r="B93" s="74" t="s">
        <v>144</v>
      </c>
      <c r="C93" s="75" t="s">
        <v>145</v>
      </c>
      <c r="D93" s="74" t="s">
        <v>19</v>
      </c>
      <c r="E93" s="75"/>
    </row>
    <row r="94" spans="2:11" ht="23.1" customHeight="1" thickBot="1">
      <c r="B94" s="74" t="s">
        <v>146</v>
      </c>
      <c r="C94" s="75"/>
      <c r="D94" s="74" t="s">
        <v>20</v>
      </c>
      <c r="E94" s="75" t="s">
        <v>21</v>
      </c>
    </row>
    <row r="95" spans="2:11" ht="23.1" customHeight="1" thickBot="1">
      <c r="B95" s="74" t="s">
        <v>147</v>
      </c>
      <c r="C95" s="75" t="s">
        <v>148</v>
      </c>
      <c r="D95" s="74" t="s">
        <v>22</v>
      </c>
      <c r="E95" s="75"/>
    </row>
    <row r="96" spans="2:11" ht="23.1" customHeight="1" thickBot="1">
      <c r="B96" s="74" t="s">
        <v>149</v>
      </c>
      <c r="C96" s="75" t="s">
        <v>150</v>
      </c>
      <c r="D96" s="74" t="s">
        <v>23</v>
      </c>
      <c r="E96" s="75"/>
    </row>
    <row r="97" spans="2:5" ht="23.1" customHeight="1" thickBot="1">
      <c r="B97" s="74" t="s">
        <v>151</v>
      </c>
      <c r="C97" s="75"/>
      <c r="D97" s="74" t="s">
        <v>24</v>
      </c>
      <c r="E97" s="75"/>
    </row>
    <row r="98" spans="2:5" ht="23.1" customHeight="1" thickBot="1">
      <c r="B98" s="74" t="s">
        <v>152</v>
      </c>
      <c r="C98" s="75"/>
      <c r="D98" s="74" t="s">
        <v>25</v>
      </c>
      <c r="E98" s="75"/>
    </row>
    <row r="99" spans="2:5" ht="23.1" customHeight="1" thickBot="1">
      <c r="B99" s="74" t="s">
        <v>153</v>
      </c>
      <c r="C99" s="75" t="s">
        <v>0</v>
      </c>
      <c r="D99" s="74" t="s">
        <v>26</v>
      </c>
      <c r="E99" s="75"/>
    </row>
    <row r="100" spans="2:5" ht="23.1" customHeight="1" thickBot="1">
      <c r="B100" s="74" t="s">
        <v>1</v>
      </c>
      <c r="C100" s="75" t="s">
        <v>2</v>
      </c>
      <c r="D100" s="74" t="s">
        <v>27</v>
      </c>
      <c r="E100" s="75"/>
    </row>
    <row r="101" spans="2:5" ht="23.1" customHeight="1" thickBot="1">
      <c r="B101" s="74" t="s">
        <v>3</v>
      </c>
      <c r="C101" s="75"/>
      <c r="D101" s="74" t="s">
        <v>28</v>
      </c>
      <c r="E101" s="75"/>
    </row>
    <row r="102" spans="2:5" ht="23.1" customHeight="1" thickBot="1">
      <c r="B102" s="74" t="s">
        <v>4</v>
      </c>
      <c r="C102" s="75"/>
      <c r="D102" s="74" t="s">
        <v>29</v>
      </c>
      <c r="E102" s="75"/>
    </row>
    <row r="103" spans="2:5" ht="23.1" customHeight="1" thickBot="1">
      <c r="B103" s="74" t="s">
        <v>5</v>
      </c>
      <c r="C103" s="75"/>
      <c r="D103" s="74" t="s">
        <v>30</v>
      </c>
      <c r="E103" s="75"/>
    </row>
    <row r="104" spans="2:5" ht="23.1" customHeight="1" thickBot="1">
      <c r="B104" s="74" t="s">
        <v>6</v>
      </c>
      <c r="C104" s="75"/>
      <c r="D104" s="74" t="s">
        <v>31</v>
      </c>
      <c r="E104" s="75" t="s">
        <v>32</v>
      </c>
    </row>
    <row r="105" spans="2:5" ht="23.1" customHeight="1" thickBot="1">
      <c r="B105" s="74" t="s">
        <v>7</v>
      </c>
      <c r="C105" s="75" t="s">
        <v>8</v>
      </c>
      <c r="D105" s="74" t="s">
        <v>33</v>
      </c>
      <c r="E105" s="75"/>
    </row>
    <row r="106" spans="2:5" ht="23.1" customHeight="1" thickBot="1">
      <c r="B106" s="74" t="s">
        <v>9</v>
      </c>
      <c r="C106" s="75"/>
      <c r="D106" s="74" t="s">
        <v>34</v>
      </c>
      <c r="E106" s="75"/>
    </row>
    <row r="107" spans="2:5" ht="23.1" customHeight="1" thickBot="1">
      <c r="B107" s="74" t="s">
        <v>10</v>
      </c>
      <c r="C107" s="75" t="s">
        <v>11</v>
      </c>
      <c r="D107" s="74" t="s">
        <v>35</v>
      </c>
      <c r="E107" s="75"/>
    </row>
    <row r="108" spans="2:5" ht="23.1" customHeight="1" thickBot="1">
      <c r="B108" s="74" t="s">
        <v>12</v>
      </c>
      <c r="C108" s="75"/>
      <c r="D108" s="74" t="s">
        <v>36</v>
      </c>
      <c r="E108" s="75"/>
    </row>
    <row r="109" spans="2:5" ht="23.1" customHeight="1" thickBot="1">
      <c r="B109" s="74" t="s">
        <v>13</v>
      </c>
      <c r="C109" s="75"/>
      <c r="D109" s="74" t="s">
        <v>37</v>
      </c>
      <c r="E109" s="75" t="s">
        <v>38</v>
      </c>
    </row>
    <row r="110" spans="2:5" ht="23.1" customHeight="1" thickBot="1">
      <c r="B110" s="74" t="s">
        <v>14</v>
      </c>
      <c r="C110" s="75" t="s">
        <v>15</v>
      </c>
      <c r="D110" s="74" t="s">
        <v>39</v>
      </c>
      <c r="E110" s="75"/>
    </row>
    <row r="111" spans="2:5" ht="23.1" customHeight="1" thickBot="1">
      <c r="B111" s="74" t="s">
        <v>16</v>
      </c>
      <c r="C111" s="75"/>
      <c r="D111" s="74" t="s">
        <v>40</v>
      </c>
      <c r="E111" s="75"/>
    </row>
    <row r="112" spans="2:5" ht="23.1" customHeight="1" thickBot="1">
      <c r="B112" s="74" t="s">
        <v>17</v>
      </c>
      <c r="C112" s="75" t="s">
        <v>18</v>
      </c>
      <c r="D112" s="74" t="s">
        <v>41</v>
      </c>
      <c r="E112" s="75"/>
    </row>
    <row r="113" spans="2:11" ht="23.1" customHeight="1"/>
    <row r="115" spans="2:11" ht="15" customHeight="1">
      <c r="B115" s="167" t="s">
        <v>77</v>
      </c>
      <c r="C115" s="167"/>
      <c r="D115" s="167"/>
      <c r="E115" s="167"/>
      <c r="F115" s="167"/>
      <c r="G115" s="167"/>
      <c r="H115" s="167"/>
      <c r="I115" s="167"/>
      <c r="J115" s="167"/>
      <c r="K115" s="167"/>
    </row>
    <row r="116" spans="2:11">
      <c r="B116" s="50" t="s">
        <v>78</v>
      </c>
      <c r="C116" s="50"/>
      <c r="D116" s="50"/>
      <c r="E116" s="50"/>
      <c r="F116" s="50"/>
      <c r="G116" s="50"/>
      <c r="H116" s="50"/>
      <c r="I116" s="50"/>
      <c r="J116" s="50"/>
    </row>
    <row r="118" spans="2:11">
      <c r="B118" s="55" t="s">
        <v>79</v>
      </c>
    </row>
    <row r="119" spans="2:11">
      <c r="B119" s="55" t="s">
        <v>80</v>
      </c>
    </row>
    <row r="120" spans="2:11">
      <c r="B120" s="55" t="s">
        <v>81</v>
      </c>
    </row>
    <row r="121" spans="2:11" ht="18" thickBot="1"/>
    <row r="122" spans="2:11" ht="18" thickBot="1">
      <c r="B122" s="78" t="s">
        <v>82</v>
      </c>
      <c r="C122" s="79" t="s">
        <v>83</v>
      </c>
    </row>
    <row r="123" spans="2:11" ht="18" thickBot="1">
      <c r="B123" s="71" t="s">
        <v>84</v>
      </c>
      <c r="C123" s="70" t="s">
        <v>85</v>
      </c>
    </row>
    <row r="124" spans="2:11" ht="18" thickBot="1">
      <c r="B124" s="71" t="s">
        <v>86</v>
      </c>
      <c r="C124" s="70" t="s">
        <v>87</v>
      </c>
    </row>
    <row r="125" spans="2:11" ht="18" thickBot="1">
      <c r="B125" s="71" t="s">
        <v>88</v>
      </c>
      <c r="C125" s="70" t="s">
        <v>89</v>
      </c>
    </row>
    <row r="126" spans="2:11" ht="36.75" thickBot="1">
      <c r="B126" s="71" t="s">
        <v>90</v>
      </c>
      <c r="C126" s="70" t="s">
        <v>91</v>
      </c>
    </row>
    <row r="127" spans="2:11" ht="24.75" thickBot="1">
      <c r="B127" s="71" t="s">
        <v>92</v>
      </c>
      <c r="C127" s="70" t="s">
        <v>93</v>
      </c>
    </row>
    <row r="129" spans="2:3">
      <c r="B129" s="55" t="s">
        <v>94</v>
      </c>
    </row>
    <row r="130" spans="2:3" ht="18" thickBot="1"/>
    <row r="131" spans="2:3" ht="18" thickBot="1">
      <c r="B131" s="76" t="s">
        <v>82</v>
      </c>
      <c r="C131" s="77" t="s">
        <v>203</v>
      </c>
    </row>
    <row r="132" spans="2:3" ht="18" thickBot="1">
      <c r="B132" s="48" t="s">
        <v>84</v>
      </c>
      <c r="C132" s="49" t="s">
        <v>85</v>
      </c>
    </row>
    <row r="133" spans="2:3" ht="18" thickBot="1">
      <c r="B133" s="48" t="s">
        <v>86</v>
      </c>
      <c r="C133" s="49" t="s">
        <v>87</v>
      </c>
    </row>
    <row r="134" spans="2:3" ht="100.5" thickBot="1">
      <c r="B134" s="48" t="s">
        <v>92</v>
      </c>
      <c r="C134" s="49" t="s">
        <v>95</v>
      </c>
    </row>
  </sheetData>
  <mergeCells count="8">
    <mergeCell ref="B88:K88"/>
    <mergeCell ref="B115:K115"/>
    <mergeCell ref="B74:C74"/>
    <mergeCell ref="C1:D1"/>
    <mergeCell ref="B46:K46"/>
    <mergeCell ref="B47:K47"/>
    <mergeCell ref="B50:K50"/>
    <mergeCell ref="B51:K51"/>
  </mergeCells>
  <phoneticPr fontId="33" type="noConversion"/>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view="pageBreakPreview" zoomScale="60" workbookViewId="0">
      <selection activeCell="F10" sqref="F10"/>
    </sheetView>
  </sheetViews>
  <sheetFormatPr defaultRowHeight="17.25"/>
  <cols>
    <col min="1" max="1" width="5" style="14" customWidth="1"/>
    <col min="2" max="2" width="28.625" style="14" customWidth="1"/>
    <col min="3" max="3" width="18" style="14" customWidth="1"/>
    <col min="4" max="4" width="25.875" style="14" customWidth="1"/>
    <col min="5" max="5" width="38.375" style="14" customWidth="1"/>
    <col min="6" max="6" width="32" style="14" customWidth="1"/>
    <col min="7" max="256" width="9" style="10"/>
    <col min="257" max="257" width="5" style="10" customWidth="1"/>
    <col min="258" max="258" width="28.625" style="10" customWidth="1"/>
    <col min="259" max="259" width="18" style="10" customWidth="1"/>
    <col min="260" max="260" width="25.875" style="10" customWidth="1"/>
    <col min="261" max="261" width="38.375" style="10" customWidth="1"/>
    <col min="262" max="262" width="32" style="10" customWidth="1"/>
    <col min="263" max="512" width="9" style="10"/>
    <col min="513" max="513" width="5" style="10" customWidth="1"/>
    <col min="514" max="514" width="28.625" style="10" customWidth="1"/>
    <col min="515" max="515" width="18" style="10" customWidth="1"/>
    <col min="516" max="516" width="25.875" style="10" customWidth="1"/>
    <col min="517" max="517" width="38.375" style="10" customWidth="1"/>
    <col min="518" max="518" width="32" style="10" customWidth="1"/>
    <col min="519" max="768" width="9" style="10"/>
    <col min="769" max="769" width="5" style="10" customWidth="1"/>
    <col min="770" max="770" width="28.625" style="10" customWidth="1"/>
    <col min="771" max="771" width="18" style="10" customWidth="1"/>
    <col min="772" max="772" width="25.875" style="10" customWidth="1"/>
    <col min="773" max="773" width="38.375" style="10" customWidth="1"/>
    <col min="774" max="774" width="32" style="10" customWidth="1"/>
    <col min="775" max="1024" width="9" style="10"/>
    <col min="1025" max="1025" width="5" style="10" customWidth="1"/>
    <col min="1026" max="1026" width="28.625" style="10" customWidth="1"/>
    <col min="1027" max="1027" width="18" style="10" customWidth="1"/>
    <col min="1028" max="1028" width="25.875" style="10" customWidth="1"/>
    <col min="1029" max="1029" width="38.375" style="10" customWidth="1"/>
    <col min="1030" max="1030" width="32" style="10" customWidth="1"/>
    <col min="1031" max="1280" width="9" style="10"/>
    <col min="1281" max="1281" width="5" style="10" customWidth="1"/>
    <col min="1282" max="1282" width="28.625" style="10" customWidth="1"/>
    <col min="1283" max="1283" width="18" style="10" customWidth="1"/>
    <col min="1284" max="1284" width="25.875" style="10" customWidth="1"/>
    <col min="1285" max="1285" width="38.375" style="10" customWidth="1"/>
    <col min="1286" max="1286" width="32" style="10" customWidth="1"/>
    <col min="1287" max="1536" width="9" style="10"/>
    <col min="1537" max="1537" width="5" style="10" customWidth="1"/>
    <col min="1538" max="1538" width="28.625" style="10" customWidth="1"/>
    <col min="1539" max="1539" width="18" style="10" customWidth="1"/>
    <col min="1540" max="1540" width="25.875" style="10" customWidth="1"/>
    <col min="1541" max="1541" width="38.375" style="10" customWidth="1"/>
    <col min="1542" max="1542" width="32" style="10" customWidth="1"/>
    <col min="1543" max="1792" width="9" style="10"/>
    <col min="1793" max="1793" width="5" style="10" customWidth="1"/>
    <col min="1794" max="1794" width="28.625" style="10" customWidth="1"/>
    <col min="1795" max="1795" width="18" style="10" customWidth="1"/>
    <col min="1796" max="1796" width="25.875" style="10" customWidth="1"/>
    <col min="1797" max="1797" width="38.375" style="10" customWidth="1"/>
    <col min="1798" max="1798" width="32" style="10" customWidth="1"/>
    <col min="1799" max="2048" width="9" style="10"/>
    <col min="2049" max="2049" width="5" style="10" customWidth="1"/>
    <col min="2050" max="2050" width="28.625" style="10" customWidth="1"/>
    <col min="2051" max="2051" width="18" style="10" customWidth="1"/>
    <col min="2052" max="2052" width="25.875" style="10" customWidth="1"/>
    <col min="2053" max="2053" width="38.375" style="10" customWidth="1"/>
    <col min="2054" max="2054" width="32" style="10" customWidth="1"/>
    <col min="2055" max="2304" width="9" style="10"/>
    <col min="2305" max="2305" width="5" style="10" customWidth="1"/>
    <col min="2306" max="2306" width="28.625" style="10" customWidth="1"/>
    <col min="2307" max="2307" width="18" style="10" customWidth="1"/>
    <col min="2308" max="2308" width="25.875" style="10" customWidth="1"/>
    <col min="2309" max="2309" width="38.375" style="10" customWidth="1"/>
    <col min="2310" max="2310" width="32" style="10" customWidth="1"/>
    <col min="2311" max="2560" width="9" style="10"/>
    <col min="2561" max="2561" width="5" style="10" customWidth="1"/>
    <col min="2562" max="2562" width="28.625" style="10" customWidth="1"/>
    <col min="2563" max="2563" width="18" style="10" customWidth="1"/>
    <col min="2564" max="2564" width="25.875" style="10" customWidth="1"/>
    <col min="2565" max="2565" width="38.375" style="10" customWidth="1"/>
    <col min="2566" max="2566" width="32" style="10" customWidth="1"/>
    <col min="2567" max="2816" width="9" style="10"/>
    <col min="2817" max="2817" width="5" style="10" customWidth="1"/>
    <col min="2818" max="2818" width="28.625" style="10" customWidth="1"/>
    <col min="2819" max="2819" width="18" style="10" customWidth="1"/>
    <col min="2820" max="2820" width="25.875" style="10" customWidth="1"/>
    <col min="2821" max="2821" width="38.375" style="10" customWidth="1"/>
    <col min="2822" max="2822" width="32" style="10" customWidth="1"/>
    <col min="2823" max="3072" width="9" style="10"/>
    <col min="3073" max="3073" width="5" style="10" customWidth="1"/>
    <col min="3074" max="3074" width="28.625" style="10" customWidth="1"/>
    <col min="3075" max="3075" width="18" style="10" customWidth="1"/>
    <col min="3076" max="3076" width="25.875" style="10" customWidth="1"/>
    <col min="3077" max="3077" width="38.375" style="10" customWidth="1"/>
    <col min="3078" max="3078" width="32" style="10" customWidth="1"/>
    <col min="3079" max="3328" width="9" style="10"/>
    <col min="3329" max="3329" width="5" style="10" customWidth="1"/>
    <col min="3330" max="3330" width="28.625" style="10" customWidth="1"/>
    <col min="3331" max="3331" width="18" style="10" customWidth="1"/>
    <col min="3332" max="3332" width="25.875" style="10" customWidth="1"/>
    <col min="3333" max="3333" width="38.375" style="10" customWidth="1"/>
    <col min="3334" max="3334" width="32" style="10" customWidth="1"/>
    <col min="3335" max="3584" width="9" style="10"/>
    <col min="3585" max="3585" width="5" style="10" customWidth="1"/>
    <col min="3586" max="3586" width="28.625" style="10" customWidth="1"/>
    <col min="3587" max="3587" width="18" style="10" customWidth="1"/>
    <col min="3588" max="3588" width="25.875" style="10" customWidth="1"/>
    <col min="3589" max="3589" width="38.375" style="10" customWidth="1"/>
    <col min="3590" max="3590" width="32" style="10" customWidth="1"/>
    <col min="3591" max="3840" width="9" style="10"/>
    <col min="3841" max="3841" width="5" style="10" customWidth="1"/>
    <col min="3842" max="3842" width="28.625" style="10" customWidth="1"/>
    <col min="3843" max="3843" width="18" style="10" customWidth="1"/>
    <col min="3844" max="3844" width="25.875" style="10" customWidth="1"/>
    <col min="3845" max="3845" width="38.375" style="10" customWidth="1"/>
    <col min="3846" max="3846" width="32" style="10" customWidth="1"/>
    <col min="3847" max="4096" width="9" style="10"/>
    <col min="4097" max="4097" width="5" style="10" customWidth="1"/>
    <col min="4098" max="4098" width="28.625" style="10" customWidth="1"/>
    <col min="4099" max="4099" width="18" style="10" customWidth="1"/>
    <col min="4100" max="4100" width="25.875" style="10" customWidth="1"/>
    <col min="4101" max="4101" width="38.375" style="10" customWidth="1"/>
    <col min="4102" max="4102" width="32" style="10" customWidth="1"/>
    <col min="4103" max="4352" width="9" style="10"/>
    <col min="4353" max="4353" width="5" style="10" customWidth="1"/>
    <col min="4354" max="4354" width="28.625" style="10" customWidth="1"/>
    <col min="4355" max="4355" width="18" style="10" customWidth="1"/>
    <col min="4356" max="4356" width="25.875" style="10" customWidth="1"/>
    <col min="4357" max="4357" width="38.375" style="10" customWidth="1"/>
    <col min="4358" max="4358" width="32" style="10" customWidth="1"/>
    <col min="4359" max="4608" width="9" style="10"/>
    <col min="4609" max="4609" width="5" style="10" customWidth="1"/>
    <col min="4610" max="4610" width="28.625" style="10" customWidth="1"/>
    <col min="4611" max="4611" width="18" style="10" customWidth="1"/>
    <col min="4612" max="4612" width="25.875" style="10" customWidth="1"/>
    <col min="4613" max="4613" width="38.375" style="10" customWidth="1"/>
    <col min="4614" max="4614" width="32" style="10" customWidth="1"/>
    <col min="4615" max="4864" width="9" style="10"/>
    <col min="4865" max="4865" width="5" style="10" customWidth="1"/>
    <col min="4866" max="4866" width="28.625" style="10" customWidth="1"/>
    <col min="4867" max="4867" width="18" style="10" customWidth="1"/>
    <col min="4868" max="4868" width="25.875" style="10" customWidth="1"/>
    <col min="4869" max="4869" width="38.375" style="10" customWidth="1"/>
    <col min="4870" max="4870" width="32" style="10" customWidth="1"/>
    <col min="4871" max="5120" width="9" style="10"/>
    <col min="5121" max="5121" width="5" style="10" customWidth="1"/>
    <col min="5122" max="5122" width="28.625" style="10" customWidth="1"/>
    <col min="5123" max="5123" width="18" style="10" customWidth="1"/>
    <col min="5124" max="5124" width="25.875" style="10" customWidth="1"/>
    <col min="5125" max="5125" width="38.375" style="10" customWidth="1"/>
    <col min="5126" max="5126" width="32" style="10" customWidth="1"/>
    <col min="5127" max="5376" width="9" style="10"/>
    <col min="5377" max="5377" width="5" style="10" customWidth="1"/>
    <col min="5378" max="5378" width="28.625" style="10" customWidth="1"/>
    <col min="5379" max="5379" width="18" style="10" customWidth="1"/>
    <col min="5380" max="5380" width="25.875" style="10" customWidth="1"/>
    <col min="5381" max="5381" width="38.375" style="10" customWidth="1"/>
    <col min="5382" max="5382" width="32" style="10" customWidth="1"/>
    <col min="5383" max="5632" width="9" style="10"/>
    <col min="5633" max="5633" width="5" style="10" customWidth="1"/>
    <col min="5634" max="5634" width="28.625" style="10" customWidth="1"/>
    <col min="5635" max="5635" width="18" style="10" customWidth="1"/>
    <col min="5636" max="5636" width="25.875" style="10" customWidth="1"/>
    <col min="5637" max="5637" width="38.375" style="10" customWidth="1"/>
    <col min="5638" max="5638" width="32" style="10" customWidth="1"/>
    <col min="5639" max="5888" width="9" style="10"/>
    <col min="5889" max="5889" width="5" style="10" customWidth="1"/>
    <col min="5890" max="5890" width="28.625" style="10" customWidth="1"/>
    <col min="5891" max="5891" width="18" style="10" customWidth="1"/>
    <col min="5892" max="5892" width="25.875" style="10" customWidth="1"/>
    <col min="5893" max="5893" width="38.375" style="10" customWidth="1"/>
    <col min="5894" max="5894" width="32" style="10" customWidth="1"/>
    <col min="5895" max="6144" width="9" style="10"/>
    <col min="6145" max="6145" width="5" style="10" customWidth="1"/>
    <col min="6146" max="6146" width="28.625" style="10" customWidth="1"/>
    <col min="6147" max="6147" width="18" style="10" customWidth="1"/>
    <col min="6148" max="6148" width="25.875" style="10" customWidth="1"/>
    <col min="6149" max="6149" width="38.375" style="10" customWidth="1"/>
    <col min="6150" max="6150" width="32" style="10" customWidth="1"/>
    <col min="6151" max="6400" width="9" style="10"/>
    <col min="6401" max="6401" width="5" style="10" customWidth="1"/>
    <col min="6402" max="6402" width="28.625" style="10" customWidth="1"/>
    <col min="6403" max="6403" width="18" style="10" customWidth="1"/>
    <col min="6404" max="6404" width="25.875" style="10" customWidth="1"/>
    <col min="6405" max="6405" width="38.375" style="10" customWidth="1"/>
    <col min="6406" max="6406" width="32" style="10" customWidth="1"/>
    <col min="6407" max="6656" width="9" style="10"/>
    <col min="6657" max="6657" width="5" style="10" customWidth="1"/>
    <col min="6658" max="6658" width="28.625" style="10" customWidth="1"/>
    <col min="6659" max="6659" width="18" style="10" customWidth="1"/>
    <col min="6660" max="6660" width="25.875" style="10" customWidth="1"/>
    <col min="6661" max="6661" width="38.375" style="10" customWidth="1"/>
    <col min="6662" max="6662" width="32" style="10" customWidth="1"/>
    <col min="6663" max="6912" width="9" style="10"/>
    <col min="6913" max="6913" width="5" style="10" customWidth="1"/>
    <col min="6914" max="6914" width="28.625" style="10" customWidth="1"/>
    <col min="6915" max="6915" width="18" style="10" customWidth="1"/>
    <col min="6916" max="6916" width="25.875" style="10" customWidth="1"/>
    <col min="6917" max="6917" width="38.375" style="10" customWidth="1"/>
    <col min="6918" max="6918" width="32" style="10" customWidth="1"/>
    <col min="6919" max="7168" width="9" style="10"/>
    <col min="7169" max="7169" width="5" style="10" customWidth="1"/>
    <col min="7170" max="7170" width="28.625" style="10" customWidth="1"/>
    <col min="7171" max="7171" width="18" style="10" customWidth="1"/>
    <col min="7172" max="7172" width="25.875" style="10" customWidth="1"/>
    <col min="7173" max="7173" width="38.375" style="10" customWidth="1"/>
    <col min="7174" max="7174" width="32" style="10" customWidth="1"/>
    <col min="7175" max="7424" width="9" style="10"/>
    <col min="7425" max="7425" width="5" style="10" customWidth="1"/>
    <col min="7426" max="7426" width="28.625" style="10" customWidth="1"/>
    <col min="7427" max="7427" width="18" style="10" customWidth="1"/>
    <col min="7428" max="7428" width="25.875" style="10" customWidth="1"/>
    <col min="7429" max="7429" width="38.375" style="10" customWidth="1"/>
    <col min="7430" max="7430" width="32" style="10" customWidth="1"/>
    <col min="7431" max="7680" width="9" style="10"/>
    <col min="7681" max="7681" width="5" style="10" customWidth="1"/>
    <col min="7682" max="7682" width="28.625" style="10" customWidth="1"/>
    <col min="7683" max="7683" width="18" style="10" customWidth="1"/>
    <col min="7684" max="7684" width="25.875" style="10" customWidth="1"/>
    <col min="7685" max="7685" width="38.375" style="10" customWidth="1"/>
    <col min="7686" max="7686" width="32" style="10" customWidth="1"/>
    <col min="7687" max="7936" width="9" style="10"/>
    <col min="7937" max="7937" width="5" style="10" customWidth="1"/>
    <col min="7938" max="7938" width="28.625" style="10" customWidth="1"/>
    <col min="7939" max="7939" width="18" style="10" customWidth="1"/>
    <col min="7940" max="7940" width="25.875" style="10" customWidth="1"/>
    <col min="7941" max="7941" width="38.375" style="10" customWidth="1"/>
    <col min="7942" max="7942" width="32" style="10" customWidth="1"/>
    <col min="7943" max="8192" width="9" style="10"/>
    <col min="8193" max="8193" width="5" style="10" customWidth="1"/>
    <col min="8194" max="8194" width="28.625" style="10" customWidth="1"/>
    <col min="8195" max="8195" width="18" style="10" customWidth="1"/>
    <col min="8196" max="8196" width="25.875" style="10" customWidth="1"/>
    <col min="8197" max="8197" width="38.375" style="10" customWidth="1"/>
    <col min="8198" max="8198" width="32" style="10" customWidth="1"/>
    <col min="8199" max="8448" width="9" style="10"/>
    <col min="8449" max="8449" width="5" style="10" customWidth="1"/>
    <col min="8450" max="8450" width="28.625" style="10" customWidth="1"/>
    <col min="8451" max="8451" width="18" style="10" customWidth="1"/>
    <col min="8452" max="8452" width="25.875" style="10" customWidth="1"/>
    <col min="8453" max="8453" width="38.375" style="10" customWidth="1"/>
    <col min="8454" max="8454" width="32" style="10" customWidth="1"/>
    <col min="8455" max="8704" width="9" style="10"/>
    <col min="8705" max="8705" width="5" style="10" customWidth="1"/>
    <col min="8706" max="8706" width="28.625" style="10" customWidth="1"/>
    <col min="8707" max="8707" width="18" style="10" customWidth="1"/>
    <col min="8708" max="8708" width="25.875" style="10" customWidth="1"/>
    <col min="8709" max="8709" width="38.375" style="10" customWidth="1"/>
    <col min="8710" max="8710" width="32" style="10" customWidth="1"/>
    <col min="8711" max="8960" width="9" style="10"/>
    <col min="8961" max="8961" width="5" style="10" customWidth="1"/>
    <col min="8962" max="8962" width="28.625" style="10" customWidth="1"/>
    <col min="8963" max="8963" width="18" style="10" customWidth="1"/>
    <col min="8964" max="8964" width="25.875" style="10" customWidth="1"/>
    <col min="8965" max="8965" width="38.375" style="10" customWidth="1"/>
    <col min="8966" max="8966" width="32" style="10" customWidth="1"/>
    <col min="8967" max="9216" width="9" style="10"/>
    <col min="9217" max="9217" width="5" style="10" customWidth="1"/>
    <col min="9218" max="9218" width="28.625" style="10" customWidth="1"/>
    <col min="9219" max="9219" width="18" style="10" customWidth="1"/>
    <col min="9220" max="9220" width="25.875" style="10" customWidth="1"/>
    <col min="9221" max="9221" width="38.375" style="10" customWidth="1"/>
    <col min="9222" max="9222" width="32" style="10" customWidth="1"/>
    <col min="9223" max="9472" width="9" style="10"/>
    <col min="9473" max="9473" width="5" style="10" customWidth="1"/>
    <col min="9474" max="9474" width="28.625" style="10" customWidth="1"/>
    <col min="9475" max="9475" width="18" style="10" customWidth="1"/>
    <col min="9476" max="9476" width="25.875" style="10" customWidth="1"/>
    <col min="9477" max="9477" width="38.375" style="10" customWidth="1"/>
    <col min="9478" max="9478" width="32" style="10" customWidth="1"/>
    <col min="9479" max="9728" width="9" style="10"/>
    <col min="9729" max="9729" width="5" style="10" customWidth="1"/>
    <col min="9730" max="9730" width="28.625" style="10" customWidth="1"/>
    <col min="9731" max="9731" width="18" style="10" customWidth="1"/>
    <col min="9732" max="9732" width="25.875" style="10" customWidth="1"/>
    <col min="9733" max="9733" width="38.375" style="10" customWidth="1"/>
    <col min="9734" max="9734" width="32" style="10" customWidth="1"/>
    <col min="9735" max="9984" width="9" style="10"/>
    <col min="9985" max="9985" width="5" style="10" customWidth="1"/>
    <col min="9986" max="9986" width="28.625" style="10" customWidth="1"/>
    <col min="9987" max="9987" width="18" style="10" customWidth="1"/>
    <col min="9988" max="9988" width="25.875" style="10" customWidth="1"/>
    <col min="9989" max="9989" width="38.375" style="10" customWidth="1"/>
    <col min="9990" max="9990" width="32" style="10" customWidth="1"/>
    <col min="9991" max="10240" width="9" style="10"/>
    <col min="10241" max="10241" width="5" style="10" customWidth="1"/>
    <col min="10242" max="10242" width="28.625" style="10" customWidth="1"/>
    <col min="10243" max="10243" width="18" style="10" customWidth="1"/>
    <col min="10244" max="10244" width="25.875" style="10" customWidth="1"/>
    <col min="10245" max="10245" width="38.375" style="10" customWidth="1"/>
    <col min="10246" max="10246" width="32" style="10" customWidth="1"/>
    <col min="10247" max="10496" width="9" style="10"/>
    <col min="10497" max="10497" width="5" style="10" customWidth="1"/>
    <col min="10498" max="10498" width="28.625" style="10" customWidth="1"/>
    <col min="10499" max="10499" width="18" style="10" customWidth="1"/>
    <col min="10500" max="10500" width="25.875" style="10" customWidth="1"/>
    <col min="10501" max="10501" width="38.375" style="10" customWidth="1"/>
    <col min="10502" max="10502" width="32" style="10" customWidth="1"/>
    <col min="10503" max="10752" width="9" style="10"/>
    <col min="10753" max="10753" width="5" style="10" customWidth="1"/>
    <col min="10754" max="10754" width="28.625" style="10" customWidth="1"/>
    <col min="10755" max="10755" width="18" style="10" customWidth="1"/>
    <col min="10756" max="10756" width="25.875" style="10" customWidth="1"/>
    <col min="10757" max="10757" width="38.375" style="10" customWidth="1"/>
    <col min="10758" max="10758" width="32" style="10" customWidth="1"/>
    <col min="10759" max="11008" width="9" style="10"/>
    <col min="11009" max="11009" width="5" style="10" customWidth="1"/>
    <col min="11010" max="11010" width="28.625" style="10" customWidth="1"/>
    <col min="11011" max="11011" width="18" style="10" customWidth="1"/>
    <col min="11012" max="11012" width="25.875" style="10" customWidth="1"/>
    <col min="11013" max="11013" width="38.375" style="10" customWidth="1"/>
    <col min="11014" max="11014" width="32" style="10" customWidth="1"/>
    <col min="11015" max="11264" width="9" style="10"/>
    <col min="11265" max="11265" width="5" style="10" customWidth="1"/>
    <col min="11266" max="11266" width="28.625" style="10" customWidth="1"/>
    <col min="11267" max="11267" width="18" style="10" customWidth="1"/>
    <col min="11268" max="11268" width="25.875" style="10" customWidth="1"/>
    <col min="11269" max="11269" width="38.375" style="10" customWidth="1"/>
    <col min="11270" max="11270" width="32" style="10" customWidth="1"/>
    <col min="11271" max="11520" width="9" style="10"/>
    <col min="11521" max="11521" width="5" style="10" customWidth="1"/>
    <col min="11522" max="11522" width="28.625" style="10" customWidth="1"/>
    <col min="11523" max="11523" width="18" style="10" customWidth="1"/>
    <col min="11524" max="11524" width="25.875" style="10" customWidth="1"/>
    <col min="11525" max="11525" width="38.375" style="10" customWidth="1"/>
    <col min="11526" max="11526" width="32" style="10" customWidth="1"/>
    <col min="11527" max="11776" width="9" style="10"/>
    <col min="11777" max="11777" width="5" style="10" customWidth="1"/>
    <col min="11778" max="11778" width="28.625" style="10" customWidth="1"/>
    <col min="11779" max="11779" width="18" style="10" customWidth="1"/>
    <col min="11780" max="11780" width="25.875" style="10" customWidth="1"/>
    <col min="11781" max="11781" width="38.375" style="10" customWidth="1"/>
    <col min="11782" max="11782" width="32" style="10" customWidth="1"/>
    <col min="11783" max="12032" width="9" style="10"/>
    <col min="12033" max="12033" width="5" style="10" customWidth="1"/>
    <col min="12034" max="12034" width="28.625" style="10" customWidth="1"/>
    <col min="12035" max="12035" width="18" style="10" customWidth="1"/>
    <col min="12036" max="12036" width="25.875" style="10" customWidth="1"/>
    <col min="12037" max="12037" width="38.375" style="10" customWidth="1"/>
    <col min="12038" max="12038" width="32" style="10" customWidth="1"/>
    <col min="12039" max="12288" width="9" style="10"/>
    <col min="12289" max="12289" width="5" style="10" customWidth="1"/>
    <col min="12290" max="12290" width="28.625" style="10" customWidth="1"/>
    <col min="12291" max="12291" width="18" style="10" customWidth="1"/>
    <col min="12292" max="12292" width="25.875" style="10" customWidth="1"/>
    <col min="12293" max="12293" width="38.375" style="10" customWidth="1"/>
    <col min="12294" max="12294" width="32" style="10" customWidth="1"/>
    <col min="12295" max="12544" width="9" style="10"/>
    <col min="12545" max="12545" width="5" style="10" customWidth="1"/>
    <col min="12546" max="12546" width="28.625" style="10" customWidth="1"/>
    <col min="12547" max="12547" width="18" style="10" customWidth="1"/>
    <col min="12548" max="12548" width="25.875" style="10" customWidth="1"/>
    <col min="12549" max="12549" width="38.375" style="10" customWidth="1"/>
    <col min="12550" max="12550" width="32" style="10" customWidth="1"/>
    <col min="12551" max="12800" width="9" style="10"/>
    <col min="12801" max="12801" width="5" style="10" customWidth="1"/>
    <col min="12802" max="12802" width="28.625" style="10" customWidth="1"/>
    <col min="12803" max="12803" width="18" style="10" customWidth="1"/>
    <col min="12804" max="12804" width="25.875" style="10" customWidth="1"/>
    <col min="12805" max="12805" width="38.375" style="10" customWidth="1"/>
    <col min="12806" max="12806" width="32" style="10" customWidth="1"/>
    <col min="12807" max="13056" width="9" style="10"/>
    <col min="13057" max="13057" width="5" style="10" customWidth="1"/>
    <col min="13058" max="13058" width="28.625" style="10" customWidth="1"/>
    <col min="13059" max="13059" width="18" style="10" customWidth="1"/>
    <col min="13060" max="13060" width="25.875" style="10" customWidth="1"/>
    <col min="13061" max="13061" width="38.375" style="10" customWidth="1"/>
    <col min="13062" max="13062" width="32" style="10" customWidth="1"/>
    <col min="13063" max="13312" width="9" style="10"/>
    <col min="13313" max="13313" width="5" style="10" customWidth="1"/>
    <col min="13314" max="13314" width="28.625" style="10" customWidth="1"/>
    <col min="13315" max="13315" width="18" style="10" customWidth="1"/>
    <col min="13316" max="13316" width="25.875" style="10" customWidth="1"/>
    <col min="13317" max="13317" width="38.375" style="10" customWidth="1"/>
    <col min="13318" max="13318" width="32" style="10" customWidth="1"/>
    <col min="13319" max="13568" width="9" style="10"/>
    <col min="13569" max="13569" width="5" style="10" customWidth="1"/>
    <col min="13570" max="13570" width="28.625" style="10" customWidth="1"/>
    <col min="13571" max="13571" width="18" style="10" customWidth="1"/>
    <col min="13572" max="13572" width="25.875" style="10" customWidth="1"/>
    <col min="13573" max="13573" width="38.375" style="10" customWidth="1"/>
    <col min="13574" max="13574" width="32" style="10" customWidth="1"/>
    <col min="13575" max="13824" width="9" style="10"/>
    <col min="13825" max="13825" width="5" style="10" customWidth="1"/>
    <col min="13826" max="13826" width="28.625" style="10" customWidth="1"/>
    <col min="13827" max="13827" width="18" style="10" customWidth="1"/>
    <col min="13828" max="13828" width="25.875" style="10" customWidth="1"/>
    <col min="13829" max="13829" width="38.375" style="10" customWidth="1"/>
    <col min="13830" max="13830" width="32" style="10" customWidth="1"/>
    <col min="13831" max="14080" width="9" style="10"/>
    <col min="14081" max="14081" width="5" style="10" customWidth="1"/>
    <col min="14082" max="14082" width="28.625" style="10" customWidth="1"/>
    <col min="14083" max="14083" width="18" style="10" customWidth="1"/>
    <col min="14084" max="14084" width="25.875" style="10" customWidth="1"/>
    <col min="14085" max="14085" width="38.375" style="10" customWidth="1"/>
    <col min="14086" max="14086" width="32" style="10" customWidth="1"/>
    <col min="14087" max="14336" width="9" style="10"/>
    <col min="14337" max="14337" width="5" style="10" customWidth="1"/>
    <col min="14338" max="14338" width="28.625" style="10" customWidth="1"/>
    <col min="14339" max="14339" width="18" style="10" customWidth="1"/>
    <col min="14340" max="14340" width="25.875" style="10" customWidth="1"/>
    <col min="14341" max="14341" width="38.375" style="10" customWidth="1"/>
    <col min="14342" max="14342" width="32" style="10" customWidth="1"/>
    <col min="14343" max="14592" width="9" style="10"/>
    <col min="14593" max="14593" width="5" style="10" customWidth="1"/>
    <col min="14594" max="14594" width="28.625" style="10" customWidth="1"/>
    <col min="14595" max="14595" width="18" style="10" customWidth="1"/>
    <col min="14596" max="14596" width="25.875" style="10" customWidth="1"/>
    <col min="14597" max="14597" width="38.375" style="10" customWidth="1"/>
    <col min="14598" max="14598" width="32" style="10" customWidth="1"/>
    <col min="14599" max="14848" width="9" style="10"/>
    <col min="14849" max="14849" width="5" style="10" customWidth="1"/>
    <col min="14850" max="14850" width="28.625" style="10" customWidth="1"/>
    <col min="14851" max="14851" width="18" style="10" customWidth="1"/>
    <col min="14852" max="14852" width="25.875" style="10" customWidth="1"/>
    <col min="14853" max="14853" width="38.375" style="10" customWidth="1"/>
    <col min="14854" max="14854" width="32" style="10" customWidth="1"/>
    <col min="14855" max="15104" width="9" style="10"/>
    <col min="15105" max="15105" width="5" style="10" customWidth="1"/>
    <col min="15106" max="15106" width="28.625" style="10" customWidth="1"/>
    <col min="15107" max="15107" width="18" style="10" customWidth="1"/>
    <col min="15108" max="15108" width="25.875" style="10" customWidth="1"/>
    <col min="15109" max="15109" width="38.375" style="10" customWidth="1"/>
    <col min="15110" max="15110" width="32" style="10" customWidth="1"/>
    <col min="15111" max="15360" width="9" style="10"/>
    <col min="15361" max="15361" width="5" style="10" customWidth="1"/>
    <col min="15362" max="15362" width="28.625" style="10" customWidth="1"/>
    <col min="15363" max="15363" width="18" style="10" customWidth="1"/>
    <col min="15364" max="15364" width="25.875" style="10" customWidth="1"/>
    <col min="15365" max="15365" width="38.375" style="10" customWidth="1"/>
    <col min="15366" max="15366" width="32" style="10" customWidth="1"/>
    <col min="15367" max="15616" width="9" style="10"/>
    <col min="15617" max="15617" width="5" style="10" customWidth="1"/>
    <col min="15618" max="15618" width="28.625" style="10" customWidth="1"/>
    <col min="15619" max="15619" width="18" style="10" customWidth="1"/>
    <col min="15620" max="15620" width="25.875" style="10" customWidth="1"/>
    <col min="15621" max="15621" width="38.375" style="10" customWidth="1"/>
    <col min="15622" max="15622" width="32" style="10" customWidth="1"/>
    <col min="15623" max="15872" width="9" style="10"/>
    <col min="15873" max="15873" width="5" style="10" customWidth="1"/>
    <col min="15874" max="15874" width="28.625" style="10" customWidth="1"/>
    <col min="15875" max="15875" width="18" style="10" customWidth="1"/>
    <col min="15876" max="15876" width="25.875" style="10" customWidth="1"/>
    <col min="15877" max="15877" width="38.375" style="10" customWidth="1"/>
    <col min="15878" max="15878" width="32" style="10" customWidth="1"/>
    <col min="15879" max="16128" width="9" style="10"/>
    <col min="16129" max="16129" width="5" style="10" customWidth="1"/>
    <col min="16130" max="16130" width="28.625" style="10" customWidth="1"/>
    <col min="16131" max="16131" width="18" style="10" customWidth="1"/>
    <col min="16132" max="16132" width="25.875" style="10" customWidth="1"/>
    <col min="16133" max="16133" width="38.375" style="10" customWidth="1"/>
    <col min="16134" max="16134" width="32" style="10" customWidth="1"/>
    <col min="16135" max="16384" width="9" style="10"/>
  </cols>
  <sheetData>
    <row r="1" spans="1:6">
      <c r="A1" s="1" t="s">
        <v>165</v>
      </c>
      <c r="B1" s="192" t="str">
        <f>IF('[1]1_GO'!C3="","",'[1]1_GO'!C3)</f>
        <v>Personel İşlemleri Süreç Grubu</v>
      </c>
      <c r="C1" s="192"/>
      <c r="D1" s="192"/>
      <c r="E1" s="19" t="s">
        <v>181</v>
      </c>
      <c r="F1" s="10"/>
    </row>
    <row r="2" spans="1:6">
      <c r="A2" s="1" t="s">
        <v>167</v>
      </c>
      <c r="B2" s="193" t="str">
        <f>IF('[1]1_GO'!C4="","",'[1]1_GO'!C4)</f>
        <v>Atama İşlemleri Ana Süreci</v>
      </c>
      <c r="C2" s="193"/>
      <c r="D2" s="193"/>
      <c r="E2" s="10"/>
      <c r="F2" s="10"/>
    </row>
    <row r="3" spans="1:6">
      <c r="A3" s="1" t="s">
        <v>166</v>
      </c>
      <c r="B3" s="194" t="str">
        <f>IF('[1]1_GO'!C5="","",'[1]1_GO'!C5)</f>
        <v>İntibak İşlem Süreci</v>
      </c>
      <c r="C3" s="194"/>
      <c r="D3" s="194"/>
      <c r="E3" s="10"/>
      <c r="F3" s="10"/>
    </row>
    <row r="4" spans="1:6">
      <c r="A4" s="2"/>
      <c r="B4" s="2"/>
      <c r="C4" s="2"/>
      <c r="D4" s="10"/>
      <c r="E4" s="10"/>
      <c r="F4" s="10"/>
    </row>
    <row r="5" spans="1:6" ht="21.75">
      <c r="A5" s="3" t="s">
        <v>319</v>
      </c>
      <c r="B5" s="4"/>
      <c r="C5" s="4"/>
      <c r="D5" s="12"/>
      <c r="E5" s="10"/>
      <c r="F5" s="10"/>
    </row>
    <row r="6" spans="1:6">
      <c r="A6" s="6"/>
      <c r="B6" s="7"/>
      <c r="C6" s="7"/>
      <c r="D6" s="13"/>
      <c r="E6" s="10"/>
      <c r="F6" s="10"/>
    </row>
    <row r="7" spans="1:6">
      <c r="A7" s="10"/>
      <c r="B7" s="10"/>
      <c r="C7" s="10"/>
      <c r="D7" s="10"/>
      <c r="E7" s="10"/>
      <c r="F7" s="10"/>
    </row>
    <row r="8" spans="1:6">
      <c r="A8" s="138" t="s">
        <v>320</v>
      </c>
      <c r="B8" s="138" t="s">
        <v>321</v>
      </c>
      <c r="C8" s="138" t="s">
        <v>322</v>
      </c>
      <c r="D8" s="138" t="s">
        <v>323</v>
      </c>
      <c r="E8" s="138" t="s">
        <v>324</v>
      </c>
      <c r="F8" s="138" t="s">
        <v>325</v>
      </c>
    </row>
    <row r="9" spans="1:6" ht="30.75">
      <c r="A9" s="1" t="s">
        <v>163</v>
      </c>
      <c r="B9" s="11" t="s">
        <v>326</v>
      </c>
      <c r="C9" s="11" t="s">
        <v>327</v>
      </c>
      <c r="D9" s="11" t="s">
        <v>328</v>
      </c>
      <c r="E9" s="11" t="s">
        <v>329</v>
      </c>
      <c r="F9" s="11" t="s">
        <v>330</v>
      </c>
    </row>
    <row r="10" spans="1:6">
      <c r="A10" s="14">
        <v>1</v>
      </c>
      <c r="B10" s="14" t="s">
        <v>1159</v>
      </c>
      <c r="C10" s="14">
        <v>4582119483</v>
      </c>
      <c r="D10" s="139" t="s">
        <v>1160</v>
      </c>
      <c r="E10" s="14" t="s">
        <v>244</v>
      </c>
      <c r="F10" s="14" t="s">
        <v>1161</v>
      </c>
    </row>
    <row r="11" spans="1:6">
      <c r="D11" s="139"/>
    </row>
    <row r="12" spans="1:6">
      <c r="D12" s="139"/>
    </row>
    <row r="13" spans="1:6">
      <c r="D13" s="139"/>
    </row>
    <row r="14" spans="1:6">
      <c r="D14" s="139"/>
    </row>
  </sheetData>
  <sheetProtection selectLockedCells="1"/>
  <mergeCells count="3">
    <mergeCell ref="B1:D1"/>
    <mergeCell ref="B2:D2"/>
    <mergeCell ref="B3:D3"/>
  </mergeCells>
  <conditionalFormatting sqref="B1:B3">
    <cfRule type="containsBlanks" dxfId="1" priority="2">
      <formula>LEN(TRIM(B1))=0</formula>
    </cfRule>
  </conditionalFormatting>
  <conditionalFormatting sqref="A10:F65535">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43" activePane="bottomRight" state="frozen"/>
      <selection activeCell="F36" sqref="F36"/>
      <selection pane="topRight" activeCell="F36" sqref="F36"/>
      <selection pane="bottomLeft" activeCell="F36" sqref="F36"/>
      <selection pane="bottomRight" activeCell="F36" sqref="F36"/>
    </sheetView>
  </sheetViews>
  <sheetFormatPr defaultColWidth="44.25" defaultRowHeight="12.75"/>
  <cols>
    <col min="1" max="1" width="28.625" style="123" customWidth="1"/>
    <col min="2" max="2" width="46.5" style="144" customWidth="1"/>
    <col min="3" max="3" width="21" style="144" customWidth="1"/>
    <col min="4" max="4" width="62" style="144" customWidth="1"/>
    <col min="5" max="5" width="27.25" style="144" customWidth="1"/>
    <col min="6" max="256" width="44.25" style="144"/>
    <col min="257" max="257" width="28.625" style="144" customWidth="1"/>
    <col min="258" max="258" width="46.5" style="144" customWidth="1"/>
    <col min="259" max="259" width="21" style="144" customWidth="1"/>
    <col min="260" max="260" width="62" style="144" customWidth="1"/>
    <col min="261" max="261" width="27.25" style="144" customWidth="1"/>
    <col min="262" max="512" width="44.25" style="144"/>
    <col min="513" max="513" width="28.625" style="144" customWidth="1"/>
    <col min="514" max="514" width="46.5" style="144" customWidth="1"/>
    <col min="515" max="515" width="21" style="144" customWidth="1"/>
    <col min="516" max="516" width="62" style="144" customWidth="1"/>
    <col min="517" max="517" width="27.25" style="144" customWidth="1"/>
    <col min="518" max="768" width="44.25" style="144"/>
    <col min="769" max="769" width="28.625" style="144" customWidth="1"/>
    <col min="770" max="770" width="46.5" style="144" customWidth="1"/>
    <col min="771" max="771" width="21" style="144" customWidth="1"/>
    <col min="772" max="772" width="62" style="144" customWidth="1"/>
    <col min="773" max="773" width="27.25" style="144" customWidth="1"/>
    <col min="774" max="1024" width="44.25" style="144"/>
    <col min="1025" max="1025" width="28.625" style="144" customWidth="1"/>
    <col min="1026" max="1026" width="46.5" style="144" customWidth="1"/>
    <col min="1027" max="1027" width="21" style="144" customWidth="1"/>
    <col min="1028" max="1028" width="62" style="144" customWidth="1"/>
    <col min="1029" max="1029" width="27.25" style="144" customWidth="1"/>
    <col min="1030" max="1280" width="44.25" style="144"/>
    <col min="1281" max="1281" width="28.625" style="144" customWidth="1"/>
    <col min="1282" max="1282" width="46.5" style="144" customWidth="1"/>
    <col min="1283" max="1283" width="21" style="144" customWidth="1"/>
    <col min="1284" max="1284" width="62" style="144" customWidth="1"/>
    <col min="1285" max="1285" width="27.25" style="144" customWidth="1"/>
    <col min="1286" max="1536" width="44.25" style="144"/>
    <col min="1537" max="1537" width="28.625" style="144" customWidth="1"/>
    <col min="1538" max="1538" width="46.5" style="144" customWidth="1"/>
    <col min="1539" max="1539" width="21" style="144" customWidth="1"/>
    <col min="1540" max="1540" width="62" style="144" customWidth="1"/>
    <col min="1541" max="1541" width="27.25" style="144" customWidth="1"/>
    <col min="1542" max="1792" width="44.25" style="144"/>
    <col min="1793" max="1793" width="28.625" style="144" customWidth="1"/>
    <col min="1794" max="1794" width="46.5" style="144" customWidth="1"/>
    <col min="1795" max="1795" width="21" style="144" customWidth="1"/>
    <col min="1796" max="1796" width="62" style="144" customWidth="1"/>
    <col min="1797" max="1797" width="27.25" style="144" customWidth="1"/>
    <col min="1798" max="2048" width="44.25" style="144"/>
    <col min="2049" max="2049" width="28.625" style="144" customWidth="1"/>
    <col min="2050" max="2050" width="46.5" style="144" customWidth="1"/>
    <col min="2051" max="2051" width="21" style="144" customWidth="1"/>
    <col min="2052" max="2052" width="62" style="144" customWidth="1"/>
    <col min="2053" max="2053" width="27.25" style="144" customWidth="1"/>
    <col min="2054" max="2304" width="44.25" style="144"/>
    <col min="2305" max="2305" width="28.625" style="144" customWidth="1"/>
    <col min="2306" max="2306" width="46.5" style="144" customWidth="1"/>
    <col min="2307" max="2307" width="21" style="144" customWidth="1"/>
    <col min="2308" max="2308" width="62" style="144" customWidth="1"/>
    <col min="2309" max="2309" width="27.25" style="144" customWidth="1"/>
    <col min="2310" max="2560" width="44.25" style="144"/>
    <col min="2561" max="2561" width="28.625" style="144" customWidth="1"/>
    <col min="2562" max="2562" width="46.5" style="144" customWidth="1"/>
    <col min="2563" max="2563" width="21" style="144" customWidth="1"/>
    <col min="2564" max="2564" width="62" style="144" customWidth="1"/>
    <col min="2565" max="2565" width="27.25" style="144" customWidth="1"/>
    <col min="2566" max="2816" width="44.25" style="144"/>
    <col min="2817" max="2817" width="28.625" style="144" customWidth="1"/>
    <col min="2818" max="2818" width="46.5" style="144" customWidth="1"/>
    <col min="2819" max="2819" width="21" style="144" customWidth="1"/>
    <col min="2820" max="2820" width="62" style="144" customWidth="1"/>
    <col min="2821" max="2821" width="27.25" style="144" customWidth="1"/>
    <col min="2822" max="3072" width="44.25" style="144"/>
    <col min="3073" max="3073" width="28.625" style="144" customWidth="1"/>
    <col min="3074" max="3074" width="46.5" style="144" customWidth="1"/>
    <col min="3075" max="3075" width="21" style="144" customWidth="1"/>
    <col min="3076" max="3076" width="62" style="144" customWidth="1"/>
    <col min="3077" max="3077" width="27.25" style="144" customWidth="1"/>
    <col min="3078" max="3328" width="44.25" style="144"/>
    <col min="3329" max="3329" width="28.625" style="144" customWidth="1"/>
    <col min="3330" max="3330" width="46.5" style="144" customWidth="1"/>
    <col min="3331" max="3331" width="21" style="144" customWidth="1"/>
    <col min="3332" max="3332" width="62" style="144" customWidth="1"/>
    <col min="3333" max="3333" width="27.25" style="144" customWidth="1"/>
    <col min="3334" max="3584" width="44.25" style="144"/>
    <col min="3585" max="3585" width="28.625" style="144" customWidth="1"/>
    <col min="3586" max="3586" width="46.5" style="144" customWidth="1"/>
    <col min="3587" max="3587" width="21" style="144" customWidth="1"/>
    <col min="3588" max="3588" width="62" style="144" customWidth="1"/>
    <col min="3589" max="3589" width="27.25" style="144" customWidth="1"/>
    <col min="3590" max="3840" width="44.25" style="144"/>
    <col min="3841" max="3841" width="28.625" style="144" customWidth="1"/>
    <col min="3842" max="3842" width="46.5" style="144" customWidth="1"/>
    <col min="3843" max="3843" width="21" style="144" customWidth="1"/>
    <col min="3844" max="3844" width="62" style="144" customWidth="1"/>
    <col min="3845" max="3845" width="27.25" style="144" customWidth="1"/>
    <col min="3846" max="4096" width="44.25" style="144"/>
    <col min="4097" max="4097" width="28.625" style="144" customWidth="1"/>
    <col min="4098" max="4098" width="46.5" style="144" customWidth="1"/>
    <col min="4099" max="4099" width="21" style="144" customWidth="1"/>
    <col min="4100" max="4100" width="62" style="144" customWidth="1"/>
    <col min="4101" max="4101" width="27.25" style="144" customWidth="1"/>
    <col min="4102" max="4352" width="44.25" style="144"/>
    <col min="4353" max="4353" width="28.625" style="144" customWidth="1"/>
    <col min="4354" max="4354" width="46.5" style="144" customWidth="1"/>
    <col min="4355" max="4355" width="21" style="144" customWidth="1"/>
    <col min="4356" max="4356" width="62" style="144" customWidth="1"/>
    <col min="4357" max="4357" width="27.25" style="144" customWidth="1"/>
    <col min="4358" max="4608" width="44.25" style="144"/>
    <col min="4609" max="4609" width="28.625" style="144" customWidth="1"/>
    <col min="4610" max="4610" width="46.5" style="144" customWidth="1"/>
    <col min="4611" max="4611" width="21" style="144" customWidth="1"/>
    <col min="4612" max="4612" width="62" style="144" customWidth="1"/>
    <col min="4613" max="4613" width="27.25" style="144" customWidth="1"/>
    <col min="4614" max="4864" width="44.25" style="144"/>
    <col min="4865" max="4865" width="28.625" style="144" customWidth="1"/>
    <col min="4866" max="4866" width="46.5" style="144" customWidth="1"/>
    <col min="4867" max="4867" width="21" style="144" customWidth="1"/>
    <col min="4868" max="4868" width="62" style="144" customWidth="1"/>
    <col min="4869" max="4869" width="27.25" style="144" customWidth="1"/>
    <col min="4870" max="5120" width="44.25" style="144"/>
    <col min="5121" max="5121" width="28.625" style="144" customWidth="1"/>
    <col min="5122" max="5122" width="46.5" style="144" customWidth="1"/>
    <col min="5123" max="5123" width="21" style="144" customWidth="1"/>
    <col min="5124" max="5124" width="62" style="144" customWidth="1"/>
    <col min="5125" max="5125" width="27.25" style="144" customWidth="1"/>
    <col min="5126" max="5376" width="44.25" style="144"/>
    <col min="5377" max="5377" width="28.625" style="144" customWidth="1"/>
    <col min="5378" max="5378" width="46.5" style="144" customWidth="1"/>
    <col min="5379" max="5379" width="21" style="144" customWidth="1"/>
    <col min="5380" max="5380" width="62" style="144" customWidth="1"/>
    <col min="5381" max="5381" width="27.25" style="144" customWidth="1"/>
    <col min="5382" max="5632" width="44.25" style="144"/>
    <col min="5633" max="5633" width="28.625" style="144" customWidth="1"/>
    <col min="5634" max="5634" width="46.5" style="144" customWidth="1"/>
    <col min="5635" max="5635" width="21" style="144" customWidth="1"/>
    <col min="5636" max="5636" width="62" style="144" customWidth="1"/>
    <col min="5637" max="5637" width="27.25" style="144" customWidth="1"/>
    <col min="5638" max="5888" width="44.25" style="144"/>
    <col min="5889" max="5889" width="28.625" style="144" customWidth="1"/>
    <col min="5890" max="5890" width="46.5" style="144" customWidth="1"/>
    <col min="5891" max="5891" width="21" style="144" customWidth="1"/>
    <col min="5892" max="5892" width="62" style="144" customWidth="1"/>
    <col min="5893" max="5893" width="27.25" style="144" customWidth="1"/>
    <col min="5894" max="6144" width="44.25" style="144"/>
    <col min="6145" max="6145" width="28.625" style="144" customWidth="1"/>
    <col min="6146" max="6146" width="46.5" style="144" customWidth="1"/>
    <col min="6147" max="6147" width="21" style="144" customWidth="1"/>
    <col min="6148" max="6148" width="62" style="144" customWidth="1"/>
    <col min="6149" max="6149" width="27.25" style="144" customWidth="1"/>
    <col min="6150" max="6400" width="44.25" style="144"/>
    <col min="6401" max="6401" width="28.625" style="144" customWidth="1"/>
    <col min="6402" max="6402" width="46.5" style="144" customWidth="1"/>
    <col min="6403" max="6403" width="21" style="144" customWidth="1"/>
    <col min="6404" max="6404" width="62" style="144" customWidth="1"/>
    <col min="6405" max="6405" width="27.25" style="144" customWidth="1"/>
    <col min="6406" max="6656" width="44.25" style="144"/>
    <col min="6657" max="6657" width="28.625" style="144" customWidth="1"/>
    <col min="6658" max="6658" width="46.5" style="144" customWidth="1"/>
    <col min="6659" max="6659" width="21" style="144" customWidth="1"/>
    <col min="6660" max="6660" width="62" style="144" customWidth="1"/>
    <col min="6661" max="6661" width="27.25" style="144" customWidth="1"/>
    <col min="6662" max="6912" width="44.25" style="144"/>
    <col min="6913" max="6913" width="28.625" style="144" customWidth="1"/>
    <col min="6914" max="6914" width="46.5" style="144" customWidth="1"/>
    <col min="6915" max="6915" width="21" style="144" customWidth="1"/>
    <col min="6916" max="6916" width="62" style="144" customWidth="1"/>
    <col min="6917" max="6917" width="27.25" style="144" customWidth="1"/>
    <col min="6918" max="7168" width="44.25" style="144"/>
    <col min="7169" max="7169" width="28.625" style="144" customWidth="1"/>
    <col min="7170" max="7170" width="46.5" style="144" customWidth="1"/>
    <col min="7171" max="7171" width="21" style="144" customWidth="1"/>
    <col min="7172" max="7172" width="62" style="144" customWidth="1"/>
    <col min="7173" max="7173" width="27.25" style="144" customWidth="1"/>
    <col min="7174" max="7424" width="44.25" style="144"/>
    <col min="7425" max="7425" width="28.625" style="144" customWidth="1"/>
    <col min="7426" max="7426" width="46.5" style="144" customWidth="1"/>
    <col min="7427" max="7427" width="21" style="144" customWidth="1"/>
    <col min="7428" max="7428" width="62" style="144" customWidth="1"/>
    <col min="7429" max="7429" width="27.25" style="144" customWidth="1"/>
    <col min="7430" max="7680" width="44.25" style="144"/>
    <col min="7681" max="7681" width="28.625" style="144" customWidth="1"/>
    <col min="7682" max="7682" width="46.5" style="144" customWidth="1"/>
    <col min="7683" max="7683" width="21" style="144" customWidth="1"/>
    <col min="7684" max="7684" width="62" style="144" customWidth="1"/>
    <col min="7685" max="7685" width="27.25" style="144" customWidth="1"/>
    <col min="7686" max="7936" width="44.25" style="144"/>
    <col min="7937" max="7937" width="28.625" style="144" customWidth="1"/>
    <col min="7938" max="7938" width="46.5" style="144" customWidth="1"/>
    <col min="7939" max="7939" width="21" style="144" customWidth="1"/>
    <col min="7940" max="7940" width="62" style="144" customWidth="1"/>
    <col min="7941" max="7941" width="27.25" style="144" customWidth="1"/>
    <col min="7942" max="8192" width="44.25" style="144"/>
    <col min="8193" max="8193" width="28.625" style="144" customWidth="1"/>
    <col min="8194" max="8194" width="46.5" style="144" customWidth="1"/>
    <col min="8195" max="8195" width="21" style="144" customWidth="1"/>
    <col min="8196" max="8196" width="62" style="144" customWidth="1"/>
    <col min="8197" max="8197" width="27.25" style="144" customWidth="1"/>
    <col min="8198" max="8448" width="44.25" style="144"/>
    <col min="8449" max="8449" width="28.625" style="144" customWidth="1"/>
    <col min="8450" max="8450" width="46.5" style="144" customWidth="1"/>
    <col min="8451" max="8451" width="21" style="144" customWidth="1"/>
    <col min="8452" max="8452" width="62" style="144" customWidth="1"/>
    <col min="8453" max="8453" width="27.25" style="144" customWidth="1"/>
    <col min="8454" max="8704" width="44.25" style="144"/>
    <col min="8705" max="8705" width="28.625" style="144" customWidth="1"/>
    <col min="8706" max="8706" width="46.5" style="144" customWidth="1"/>
    <col min="8707" max="8707" width="21" style="144" customWidth="1"/>
    <col min="8708" max="8708" width="62" style="144" customWidth="1"/>
    <col min="8709" max="8709" width="27.25" style="144" customWidth="1"/>
    <col min="8710" max="8960" width="44.25" style="144"/>
    <col min="8961" max="8961" width="28.625" style="144" customWidth="1"/>
    <col min="8962" max="8962" width="46.5" style="144" customWidth="1"/>
    <col min="8963" max="8963" width="21" style="144" customWidth="1"/>
    <col min="8964" max="8964" width="62" style="144" customWidth="1"/>
    <col min="8965" max="8965" width="27.25" style="144" customWidth="1"/>
    <col min="8966" max="9216" width="44.25" style="144"/>
    <col min="9217" max="9217" width="28.625" style="144" customWidth="1"/>
    <col min="9218" max="9218" width="46.5" style="144" customWidth="1"/>
    <col min="9219" max="9219" width="21" style="144" customWidth="1"/>
    <col min="9220" max="9220" width="62" style="144" customWidth="1"/>
    <col min="9221" max="9221" width="27.25" style="144" customWidth="1"/>
    <col min="9222" max="9472" width="44.25" style="144"/>
    <col min="9473" max="9473" width="28.625" style="144" customWidth="1"/>
    <col min="9474" max="9474" width="46.5" style="144" customWidth="1"/>
    <col min="9475" max="9475" width="21" style="144" customWidth="1"/>
    <col min="9476" max="9476" width="62" style="144" customWidth="1"/>
    <col min="9477" max="9477" width="27.25" style="144" customWidth="1"/>
    <col min="9478" max="9728" width="44.25" style="144"/>
    <col min="9729" max="9729" width="28.625" style="144" customWidth="1"/>
    <col min="9730" max="9730" width="46.5" style="144" customWidth="1"/>
    <col min="9731" max="9731" width="21" style="144" customWidth="1"/>
    <col min="9732" max="9732" width="62" style="144" customWidth="1"/>
    <col min="9733" max="9733" width="27.25" style="144" customWidth="1"/>
    <col min="9734" max="9984" width="44.25" style="144"/>
    <col min="9985" max="9985" width="28.625" style="144" customWidth="1"/>
    <col min="9986" max="9986" width="46.5" style="144" customWidth="1"/>
    <col min="9987" max="9987" width="21" style="144" customWidth="1"/>
    <col min="9988" max="9988" width="62" style="144" customWidth="1"/>
    <col min="9989" max="9989" width="27.25" style="144" customWidth="1"/>
    <col min="9990" max="10240" width="44.25" style="144"/>
    <col min="10241" max="10241" width="28.625" style="144" customWidth="1"/>
    <col min="10242" max="10242" width="46.5" style="144" customWidth="1"/>
    <col min="10243" max="10243" width="21" style="144" customWidth="1"/>
    <col min="10244" max="10244" width="62" style="144" customWidth="1"/>
    <col min="10245" max="10245" width="27.25" style="144" customWidth="1"/>
    <col min="10246" max="10496" width="44.25" style="144"/>
    <col min="10497" max="10497" width="28.625" style="144" customWidth="1"/>
    <col min="10498" max="10498" width="46.5" style="144" customWidth="1"/>
    <col min="10499" max="10499" width="21" style="144" customWidth="1"/>
    <col min="10500" max="10500" width="62" style="144" customWidth="1"/>
    <col min="10501" max="10501" width="27.25" style="144" customWidth="1"/>
    <col min="10502" max="10752" width="44.25" style="144"/>
    <col min="10753" max="10753" width="28.625" style="144" customWidth="1"/>
    <col min="10754" max="10754" width="46.5" style="144" customWidth="1"/>
    <col min="10755" max="10755" width="21" style="144" customWidth="1"/>
    <col min="10756" max="10756" width="62" style="144" customWidth="1"/>
    <col min="10757" max="10757" width="27.25" style="144" customWidth="1"/>
    <col min="10758" max="11008" width="44.25" style="144"/>
    <col min="11009" max="11009" width="28.625" style="144" customWidth="1"/>
    <col min="11010" max="11010" width="46.5" style="144" customWidth="1"/>
    <col min="11011" max="11011" width="21" style="144" customWidth="1"/>
    <col min="11012" max="11012" width="62" style="144" customWidth="1"/>
    <col min="11013" max="11013" width="27.25" style="144" customWidth="1"/>
    <col min="11014" max="11264" width="44.25" style="144"/>
    <col min="11265" max="11265" width="28.625" style="144" customWidth="1"/>
    <col min="11266" max="11266" width="46.5" style="144" customWidth="1"/>
    <col min="11267" max="11267" width="21" style="144" customWidth="1"/>
    <col min="11268" max="11268" width="62" style="144" customWidth="1"/>
    <col min="11269" max="11269" width="27.25" style="144" customWidth="1"/>
    <col min="11270" max="11520" width="44.25" style="144"/>
    <col min="11521" max="11521" width="28.625" style="144" customWidth="1"/>
    <col min="11522" max="11522" width="46.5" style="144" customWidth="1"/>
    <col min="11523" max="11523" width="21" style="144" customWidth="1"/>
    <col min="11524" max="11524" width="62" style="144" customWidth="1"/>
    <col min="11525" max="11525" width="27.25" style="144" customWidth="1"/>
    <col min="11526" max="11776" width="44.25" style="144"/>
    <col min="11777" max="11777" width="28.625" style="144" customWidth="1"/>
    <col min="11778" max="11778" width="46.5" style="144" customWidth="1"/>
    <col min="11779" max="11779" width="21" style="144" customWidth="1"/>
    <col min="11780" max="11780" width="62" style="144" customWidth="1"/>
    <col min="11781" max="11781" width="27.25" style="144" customWidth="1"/>
    <col min="11782" max="12032" width="44.25" style="144"/>
    <col min="12033" max="12033" width="28.625" style="144" customWidth="1"/>
    <col min="12034" max="12034" width="46.5" style="144" customWidth="1"/>
    <col min="12035" max="12035" width="21" style="144" customWidth="1"/>
    <col min="12036" max="12036" width="62" style="144" customWidth="1"/>
    <col min="12037" max="12037" width="27.25" style="144" customWidth="1"/>
    <col min="12038" max="12288" width="44.25" style="144"/>
    <col min="12289" max="12289" width="28.625" style="144" customWidth="1"/>
    <col min="12290" max="12290" width="46.5" style="144" customWidth="1"/>
    <col min="12291" max="12291" width="21" style="144" customWidth="1"/>
    <col min="12292" max="12292" width="62" style="144" customWidth="1"/>
    <col min="12293" max="12293" width="27.25" style="144" customWidth="1"/>
    <col min="12294" max="12544" width="44.25" style="144"/>
    <col min="12545" max="12545" width="28.625" style="144" customWidth="1"/>
    <col min="12546" max="12546" width="46.5" style="144" customWidth="1"/>
    <col min="12547" max="12547" width="21" style="144" customWidth="1"/>
    <col min="12548" max="12548" width="62" style="144" customWidth="1"/>
    <col min="12549" max="12549" width="27.25" style="144" customWidth="1"/>
    <col min="12550" max="12800" width="44.25" style="144"/>
    <col min="12801" max="12801" width="28.625" style="144" customWidth="1"/>
    <col min="12802" max="12802" width="46.5" style="144" customWidth="1"/>
    <col min="12803" max="12803" width="21" style="144" customWidth="1"/>
    <col min="12804" max="12804" width="62" style="144" customWidth="1"/>
    <col min="12805" max="12805" width="27.25" style="144" customWidth="1"/>
    <col min="12806" max="13056" width="44.25" style="144"/>
    <col min="13057" max="13057" width="28.625" style="144" customWidth="1"/>
    <col min="13058" max="13058" width="46.5" style="144" customWidth="1"/>
    <col min="13059" max="13059" width="21" style="144" customWidth="1"/>
    <col min="13060" max="13060" width="62" style="144" customWidth="1"/>
    <col min="13061" max="13061" width="27.25" style="144" customWidth="1"/>
    <col min="13062" max="13312" width="44.25" style="144"/>
    <col min="13313" max="13313" width="28.625" style="144" customWidth="1"/>
    <col min="13314" max="13314" width="46.5" style="144" customWidth="1"/>
    <col min="13315" max="13315" width="21" style="144" customWidth="1"/>
    <col min="13316" max="13316" width="62" style="144" customWidth="1"/>
    <col min="13317" max="13317" width="27.25" style="144" customWidth="1"/>
    <col min="13318" max="13568" width="44.25" style="144"/>
    <col min="13569" max="13569" width="28.625" style="144" customWidth="1"/>
    <col min="13570" max="13570" width="46.5" style="144" customWidth="1"/>
    <col min="13571" max="13571" width="21" style="144" customWidth="1"/>
    <col min="13572" max="13572" width="62" style="144" customWidth="1"/>
    <col min="13573" max="13573" width="27.25" style="144" customWidth="1"/>
    <col min="13574" max="13824" width="44.25" style="144"/>
    <col min="13825" max="13825" width="28.625" style="144" customWidth="1"/>
    <col min="13826" max="13826" width="46.5" style="144" customWidth="1"/>
    <col min="13827" max="13827" width="21" style="144" customWidth="1"/>
    <col min="13828" max="13828" width="62" style="144" customWidth="1"/>
    <col min="13829" max="13829" width="27.25" style="144" customWidth="1"/>
    <col min="13830" max="14080" width="44.25" style="144"/>
    <col min="14081" max="14081" width="28.625" style="144" customWidth="1"/>
    <col min="14082" max="14082" width="46.5" style="144" customWidth="1"/>
    <col min="14083" max="14083" width="21" style="144" customWidth="1"/>
    <col min="14084" max="14084" width="62" style="144" customWidth="1"/>
    <col min="14085" max="14085" width="27.25" style="144" customWidth="1"/>
    <col min="14086" max="14336" width="44.25" style="144"/>
    <col min="14337" max="14337" width="28.625" style="144" customWidth="1"/>
    <col min="14338" max="14338" width="46.5" style="144" customWidth="1"/>
    <col min="14339" max="14339" width="21" style="144" customWidth="1"/>
    <col min="14340" max="14340" width="62" style="144" customWidth="1"/>
    <col min="14341" max="14341" width="27.25" style="144" customWidth="1"/>
    <col min="14342" max="14592" width="44.25" style="144"/>
    <col min="14593" max="14593" width="28.625" style="144" customWidth="1"/>
    <col min="14594" max="14594" width="46.5" style="144" customWidth="1"/>
    <col min="14595" max="14595" width="21" style="144" customWidth="1"/>
    <col min="14596" max="14596" width="62" style="144" customWidth="1"/>
    <col min="14597" max="14597" width="27.25" style="144" customWidth="1"/>
    <col min="14598" max="14848" width="44.25" style="144"/>
    <col min="14849" max="14849" width="28.625" style="144" customWidth="1"/>
    <col min="14850" max="14850" width="46.5" style="144" customWidth="1"/>
    <col min="14851" max="14851" width="21" style="144" customWidth="1"/>
    <col min="14852" max="14852" width="62" style="144" customWidth="1"/>
    <col min="14853" max="14853" width="27.25" style="144" customWidth="1"/>
    <col min="14854" max="15104" width="44.25" style="144"/>
    <col min="15105" max="15105" width="28.625" style="144" customWidth="1"/>
    <col min="15106" max="15106" width="46.5" style="144" customWidth="1"/>
    <col min="15107" max="15107" width="21" style="144" customWidth="1"/>
    <col min="15108" max="15108" width="62" style="144" customWidth="1"/>
    <col min="15109" max="15109" width="27.25" style="144" customWidth="1"/>
    <col min="15110" max="15360" width="44.25" style="144"/>
    <col min="15361" max="15361" width="28.625" style="144" customWidth="1"/>
    <col min="15362" max="15362" width="46.5" style="144" customWidth="1"/>
    <col min="15363" max="15363" width="21" style="144" customWidth="1"/>
    <col min="15364" max="15364" width="62" style="144" customWidth="1"/>
    <col min="15365" max="15365" width="27.25" style="144" customWidth="1"/>
    <col min="15366" max="15616" width="44.25" style="144"/>
    <col min="15617" max="15617" width="28.625" style="144" customWidth="1"/>
    <col min="15618" max="15618" width="46.5" style="144" customWidth="1"/>
    <col min="15619" max="15619" width="21" style="144" customWidth="1"/>
    <col min="15620" max="15620" width="62" style="144" customWidth="1"/>
    <col min="15621" max="15621" width="27.25" style="144" customWidth="1"/>
    <col min="15622" max="15872" width="44.25" style="144"/>
    <col min="15873" max="15873" width="28.625" style="144" customWidth="1"/>
    <col min="15874" max="15874" width="46.5" style="144" customWidth="1"/>
    <col min="15875" max="15875" width="21" style="144" customWidth="1"/>
    <col min="15876" max="15876" width="62" style="144" customWidth="1"/>
    <col min="15877" max="15877" width="27.25" style="144" customWidth="1"/>
    <col min="15878" max="16128" width="44.25" style="144"/>
    <col min="16129" max="16129" width="28.625" style="144" customWidth="1"/>
    <col min="16130" max="16130" width="46.5" style="144" customWidth="1"/>
    <col min="16131" max="16131" width="21" style="144" customWidth="1"/>
    <col min="16132" max="16132" width="62" style="144" customWidth="1"/>
    <col min="16133" max="16133" width="27.25" style="144" customWidth="1"/>
    <col min="16134" max="16384" width="44.25" style="144"/>
  </cols>
  <sheetData>
    <row r="1" spans="1:5" s="143" customFormat="1" ht="15">
      <c r="A1" s="140" t="s">
        <v>331</v>
      </c>
      <c r="B1" s="141" t="s">
        <v>332</v>
      </c>
      <c r="C1" s="141" t="s">
        <v>333</v>
      </c>
      <c r="D1" s="141" t="s">
        <v>334</v>
      </c>
      <c r="E1" s="142" t="s">
        <v>335</v>
      </c>
    </row>
    <row r="2" spans="1:5" ht="76.5">
      <c r="A2" s="123" t="s">
        <v>336</v>
      </c>
      <c r="B2" s="144" t="s">
        <v>337</v>
      </c>
      <c r="C2" s="144" t="s">
        <v>338</v>
      </c>
      <c r="D2" s="144" t="s">
        <v>339</v>
      </c>
    </row>
    <row r="3" spans="1:5" ht="38.25">
      <c r="A3" s="123" t="s">
        <v>340</v>
      </c>
      <c r="B3" s="144" t="s">
        <v>341</v>
      </c>
      <c r="C3" s="144" t="s">
        <v>338</v>
      </c>
      <c r="D3" s="144" t="s">
        <v>339</v>
      </c>
    </row>
    <row r="4" spans="1:5" ht="63.75">
      <c r="A4" s="123" t="s">
        <v>342</v>
      </c>
      <c r="B4" s="144" t="s">
        <v>343</v>
      </c>
      <c r="C4" s="144" t="s">
        <v>344</v>
      </c>
      <c r="D4" s="144" t="s">
        <v>345</v>
      </c>
    </row>
    <row r="5" spans="1:5" ht="51">
      <c r="A5" s="123" t="s">
        <v>346</v>
      </c>
      <c r="B5" s="144" t="s">
        <v>347</v>
      </c>
      <c r="C5" s="144" t="s">
        <v>348</v>
      </c>
      <c r="D5" s="144" t="s">
        <v>349</v>
      </c>
    </row>
    <row r="6" spans="1:5" ht="51">
      <c r="A6" s="123" t="s">
        <v>350</v>
      </c>
      <c r="B6" s="144" t="s">
        <v>351</v>
      </c>
      <c r="C6" s="144" t="s">
        <v>352</v>
      </c>
      <c r="D6" s="144" t="s">
        <v>353</v>
      </c>
    </row>
    <row r="7" spans="1:5" ht="51">
      <c r="A7" s="123" t="s">
        <v>354</v>
      </c>
      <c r="B7" s="144" t="s">
        <v>355</v>
      </c>
      <c r="C7" s="144" t="s">
        <v>352</v>
      </c>
      <c r="D7" s="144" t="s">
        <v>353</v>
      </c>
    </row>
    <row r="8" spans="1:5" ht="38.25">
      <c r="A8" s="123" t="s">
        <v>356</v>
      </c>
      <c r="B8" s="144" t="s">
        <v>357</v>
      </c>
      <c r="C8" s="144" t="s">
        <v>348</v>
      </c>
      <c r="D8" s="144" t="s">
        <v>349</v>
      </c>
    </row>
    <row r="9" spans="1:5" ht="51">
      <c r="A9" s="123" t="s">
        <v>358</v>
      </c>
      <c r="B9" s="144" t="s">
        <v>359</v>
      </c>
      <c r="C9" s="144" t="s">
        <v>360</v>
      </c>
      <c r="D9" s="144" t="s">
        <v>361</v>
      </c>
    </row>
    <row r="10" spans="1:5" ht="38.25">
      <c r="A10" s="123" t="s">
        <v>362</v>
      </c>
      <c r="B10" s="144" t="s">
        <v>363</v>
      </c>
      <c r="C10" s="144" t="s">
        <v>364</v>
      </c>
      <c r="D10" s="144" t="s">
        <v>365</v>
      </c>
    </row>
    <row r="11" spans="1:5" ht="38.25">
      <c r="A11" s="123" t="s">
        <v>366</v>
      </c>
      <c r="B11" s="144" t="s">
        <v>367</v>
      </c>
      <c r="C11" s="144" t="s">
        <v>368</v>
      </c>
      <c r="D11" s="144" t="s">
        <v>369</v>
      </c>
    </row>
    <row r="12" spans="1:5" ht="38.25">
      <c r="A12" s="123" t="s">
        <v>370</v>
      </c>
      <c r="B12" s="144" t="s">
        <v>371</v>
      </c>
      <c r="C12" s="144" t="s">
        <v>372</v>
      </c>
      <c r="D12" s="144" t="s">
        <v>373</v>
      </c>
    </row>
    <row r="13" spans="1:5" ht="63.75">
      <c r="A13" s="123" t="s">
        <v>374</v>
      </c>
      <c r="B13" s="144" t="s">
        <v>375</v>
      </c>
      <c r="C13" s="144" t="s">
        <v>374</v>
      </c>
      <c r="D13" s="144" t="s">
        <v>376</v>
      </c>
    </row>
    <row r="14" spans="1:5" ht="51">
      <c r="A14" s="123" t="s">
        <v>377</v>
      </c>
      <c r="B14" s="144" t="s">
        <v>378</v>
      </c>
      <c r="C14" s="144" t="s">
        <v>360</v>
      </c>
      <c r="D14" s="144" t="s">
        <v>361</v>
      </c>
    </row>
    <row r="15" spans="1:5" ht="63.75">
      <c r="A15" s="123" t="s">
        <v>379</v>
      </c>
      <c r="B15" s="144" t="s">
        <v>380</v>
      </c>
      <c r="C15" s="144" t="s">
        <v>379</v>
      </c>
      <c r="D15" s="144" t="s">
        <v>381</v>
      </c>
    </row>
    <row r="16" spans="1:5" ht="63.75">
      <c r="A16" s="123" t="s">
        <v>382</v>
      </c>
      <c r="B16" s="144" t="s">
        <v>383</v>
      </c>
      <c r="C16" s="144" t="s">
        <v>379</v>
      </c>
      <c r="D16" s="144" t="s">
        <v>381</v>
      </c>
    </row>
    <row r="17" spans="1:4" ht="51">
      <c r="A17" s="123" t="s">
        <v>384</v>
      </c>
      <c r="B17" s="144" t="s">
        <v>385</v>
      </c>
      <c r="C17" s="144" t="s">
        <v>386</v>
      </c>
      <c r="D17" s="144" t="s">
        <v>387</v>
      </c>
    </row>
    <row r="18" spans="1:4" ht="25.5">
      <c r="C18" s="144" t="s">
        <v>388</v>
      </c>
      <c r="D18" s="144" t="s">
        <v>389</v>
      </c>
    </row>
    <row r="19" spans="1:4" ht="38.25">
      <c r="A19" s="123" t="s">
        <v>390</v>
      </c>
      <c r="B19" s="144" t="s">
        <v>391</v>
      </c>
      <c r="C19" s="144" t="s">
        <v>392</v>
      </c>
      <c r="D19" s="144" t="s">
        <v>393</v>
      </c>
    </row>
    <row r="20" spans="1:4" ht="38.25">
      <c r="A20" s="123" t="s">
        <v>394</v>
      </c>
      <c r="B20" s="144" t="s">
        <v>395</v>
      </c>
      <c r="C20" s="144" t="s">
        <v>396</v>
      </c>
      <c r="D20" s="144" t="s">
        <v>397</v>
      </c>
    </row>
    <row r="21" spans="1:4" ht="38.25">
      <c r="A21" s="123" t="s">
        <v>398</v>
      </c>
      <c r="B21" s="144" t="s">
        <v>399</v>
      </c>
      <c r="C21" s="144" t="s">
        <v>400</v>
      </c>
      <c r="D21" s="144" t="s">
        <v>401</v>
      </c>
    </row>
    <row r="22" spans="1:4" ht="38.25">
      <c r="A22" s="123" t="s">
        <v>402</v>
      </c>
      <c r="B22" s="144" t="s">
        <v>403</v>
      </c>
      <c r="C22" s="144" t="s">
        <v>402</v>
      </c>
      <c r="D22" s="144" t="s">
        <v>404</v>
      </c>
    </row>
    <row r="23" spans="1:4" ht="38.25">
      <c r="A23" s="123" t="s">
        <v>405</v>
      </c>
      <c r="B23" s="144" t="s">
        <v>406</v>
      </c>
      <c r="C23" s="144" t="s">
        <v>388</v>
      </c>
      <c r="D23" s="144" t="s">
        <v>389</v>
      </c>
    </row>
    <row r="24" spans="1:4" ht="25.5">
      <c r="A24" s="123" t="s">
        <v>407</v>
      </c>
      <c r="B24" s="144" t="s">
        <v>408</v>
      </c>
      <c r="C24" s="144" t="s">
        <v>348</v>
      </c>
      <c r="D24" s="144" t="s">
        <v>349</v>
      </c>
    </row>
    <row r="25" spans="1:4" s="146" customFormat="1" ht="51">
      <c r="A25" s="145" t="s">
        <v>409</v>
      </c>
      <c r="B25" s="146" t="s">
        <v>410</v>
      </c>
      <c r="C25" s="146" t="s">
        <v>411</v>
      </c>
      <c r="D25" s="146" t="s">
        <v>412</v>
      </c>
    </row>
    <row r="26" spans="1:4" ht="51">
      <c r="A26" s="123" t="s">
        <v>413</v>
      </c>
      <c r="B26" s="144" t="s">
        <v>414</v>
      </c>
      <c r="C26" s="144" t="s">
        <v>415</v>
      </c>
      <c r="D26" s="144" t="s">
        <v>416</v>
      </c>
    </row>
    <row r="27" spans="1:4" ht="38.25">
      <c r="A27" s="123" t="s">
        <v>417</v>
      </c>
      <c r="B27" s="144" t="s">
        <v>418</v>
      </c>
      <c r="C27" s="144" t="s">
        <v>419</v>
      </c>
      <c r="D27" s="144" t="s">
        <v>420</v>
      </c>
    </row>
    <row r="28" spans="1:4" ht="63.75">
      <c r="A28" s="201" t="s">
        <v>421</v>
      </c>
      <c r="B28" s="144" t="s">
        <v>422</v>
      </c>
      <c r="C28" s="144" t="s">
        <v>423</v>
      </c>
      <c r="D28" s="144" t="s">
        <v>424</v>
      </c>
    </row>
    <row r="29" spans="1:4" ht="63.75">
      <c r="A29" s="202"/>
      <c r="B29" s="144" t="s">
        <v>425</v>
      </c>
      <c r="C29" s="144" t="s">
        <v>423</v>
      </c>
      <c r="D29" s="144" t="s">
        <v>424</v>
      </c>
    </row>
    <row r="30" spans="1:4" ht="51">
      <c r="A30" s="203"/>
      <c r="B30" s="144" t="s">
        <v>426</v>
      </c>
      <c r="C30" s="144" t="s">
        <v>427</v>
      </c>
      <c r="D30" s="144" t="s">
        <v>428</v>
      </c>
    </row>
    <row r="31" spans="1:4" ht="63.75">
      <c r="A31" s="123" t="s">
        <v>429</v>
      </c>
      <c r="B31" s="144" t="s">
        <v>430</v>
      </c>
      <c r="C31" s="144" t="s">
        <v>429</v>
      </c>
      <c r="D31" s="144" t="s">
        <v>431</v>
      </c>
    </row>
    <row r="32" spans="1:4" s="146" customFormat="1" ht="51">
      <c r="A32" s="145" t="s">
        <v>432</v>
      </c>
      <c r="B32" s="146" t="s">
        <v>433</v>
      </c>
      <c r="C32" s="146" t="s">
        <v>434</v>
      </c>
      <c r="D32" s="146" t="s">
        <v>435</v>
      </c>
    </row>
    <row r="33" spans="1:4" ht="38.25">
      <c r="A33" s="204" t="s">
        <v>436</v>
      </c>
      <c r="B33" s="144" t="s">
        <v>437</v>
      </c>
      <c r="C33" s="144" t="s">
        <v>438</v>
      </c>
      <c r="D33" s="144" t="s">
        <v>439</v>
      </c>
    </row>
    <row r="34" spans="1:4" ht="51">
      <c r="A34" s="205"/>
      <c r="B34" s="144" t="s">
        <v>440</v>
      </c>
      <c r="C34" s="144" t="s">
        <v>441</v>
      </c>
      <c r="D34" s="144" t="s">
        <v>442</v>
      </c>
    </row>
    <row r="35" spans="1:4" ht="51">
      <c r="A35" s="123" t="s">
        <v>443</v>
      </c>
      <c r="B35" s="144" t="s">
        <v>444</v>
      </c>
      <c r="C35" s="144" t="s">
        <v>443</v>
      </c>
      <c r="D35" s="144" t="s">
        <v>445</v>
      </c>
    </row>
    <row r="36" spans="1:4" ht="25.5">
      <c r="A36" s="204" t="s">
        <v>446</v>
      </c>
      <c r="B36" s="144" t="s">
        <v>447</v>
      </c>
      <c r="C36" s="144" t="s">
        <v>448</v>
      </c>
      <c r="D36" s="144" t="s">
        <v>449</v>
      </c>
    </row>
    <row r="37" spans="1:4" ht="25.5">
      <c r="A37" s="206"/>
      <c r="B37" s="144" t="s">
        <v>450</v>
      </c>
      <c r="C37" s="144" t="s">
        <v>448</v>
      </c>
      <c r="D37" s="144" t="s">
        <v>449</v>
      </c>
    </row>
    <row r="38" spans="1:4" ht="38.25">
      <c r="A38" s="205"/>
      <c r="B38" s="144" t="s">
        <v>451</v>
      </c>
      <c r="C38" s="144" t="s">
        <v>448</v>
      </c>
      <c r="D38" s="144" t="s">
        <v>449</v>
      </c>
    </row>
    <row r="39" spans="1:4" ht="25.5">
      <c r="A39" s="123" t="s">
        <v>452</v>
      </c>
      <c r="B39" s="144" t="s">
        <v>453</v>
      </c>
      <c r="C39" s="144" t="s">
        <v>454</v>
      </c>
      <c r="D39" s="144" t="s">
        <v>455</v>
      </c>
    </row>
    <row r="40" spans="1:4" ht="63.75">
      <c r="A40" s="123" t="s">
        <v>456</v>
      </c>
      <c r="B40" s="144" t="s">
        <v>457</v>
      </c>
      <c r="C40" s="144" t="s">
        <v>458</v>
      </c>
      <c r="D40" s="144" t="s">
        <v>459</v>
      </c>
    </row>
    <row r="41" spans="1:4" ht="63.75">
      <c r="A41" s="123" t="s">
        <v>460</v>
      </c>
      <c r="B41" s="144" t="s">
        <v>461</v>
      </c>
      <c r="C41" s="144" t="s">
        <v>458</v>
      </c>
      <c r="D41" s="144" t="s">
        <v>459</v>
      </c>
    </row>
    <row r="42" spans="1:4" ht="51">
      <c r="A42" s="123" t="s">
        <v>462</v>
      </c>
      <c r="B42" s="144" t="s">
        <v>463</v>
      </c>
      <c r="C42" s="144" t="s">
        <v>348</v>
      </c>
      <c r="D42" s="144" t="s">
        <v>349</v>
      </c>
    </row>
    <row r="43" spans="1:4" ht="51">
      <c r="A43" s="123" t="s">
        <v>464</v>
      </c>
      <c r="B43" s="144" t="s">
        <v>465</v>
      </c>
      <c r="C43" s="144" t="s">
        <v>466</v>
      </c>
      <c r="D43" s="144" t="s">
        <v>467</v>
      </c>
    </row>
    <row r="44" spans="1:4" ht="63" customHeight="1">
      <c r="A44" s="123" t="s">
        <v>468</v>
      </c>
      <c r="B44" s="144" t="s">
        <v>469</v>
      </c>
      <c r="C44" s="144" t="s">
        <v>352</v>
      </c>
      <c r="D44" s="144" t="s">
        <v>353</v>
      </c>
    </row>
    <row r="45" spans="1:4" ht="38.25">
      <c r="A45" s="123" t="s">
        <v>470</v>
      </c>
      <c r="B45" s="144" t="s">
        <v>471</v>
      </c>
      <c r="C45" s="144" t="s">
        <v>472</v>
      </c>
      <c r="D45" s="144" t="s">
        <v>473</v>
      </c>
    </row>
    <row r="46" spans="1:4" ht="51">
      <c r="A46" s="123" t="s">
        <v>474</v>
      </c>
      <c r="B46" s="144" t="s">
        <v>475</v>
      </c>
      <c r="C46" s="144" t="s">
        <v>476</v>
      </c>
      <c r="D46" s="144" t="s">
        <v>477</v>
      </c>
    </row>
    <row r="47" spans="1:4" ht="38.25">
      <c r="A47" s="123" t="s">
        <v>386</v>
      </c>
      <c r="B47" s="144" t="s">
        <v>478</v>
      </c>
      <c r="C47" s="144" t="s">
        <v>386</v>
      </c>
      <c r="D47" s="144" t="s">
        <v>387</v>
      </c>
    </row>
    <row r="48" spans="1:4" ht="38.25">
      <c r="A48" s="123" t="s">
        <v>479</v>
      </c>
      <c r="B48" s="144" t="s">
        <v>480</v>
      </c>
      <c r="C48" s="144" t="s">
        <v>481</v>
      </c>
      <c r="D48" s="144" t="s">
        <v>482</v>
      </c>
    </row>
    <row r="49" spans="1:4" ht="63.75">
      <c r="A49" s="123" t="s">
        <v>483</v>
      </c>
      <c r="B49" s="144" t="s">
        <v>484</v>
      </c>
      <c r="C49" s="144" t="s">
        <v>485</v>
      </c>
      <c r="D49" s="144" t="s">
        <v>486</v>
      </c>
    </row>
    <row r="50" spans="1:4" ht="38.25">
      <c r="A50" s="123" t="s">
        <v>487</v>
      </c>
      <c r="B50" s="144" t="s">
        <v>488</v>
      </c>
      <c r="C50" s="144" t="s">
        <v>481</v>
      </c>
      <c r="D50" s="144" t="s">
        <v>482</v>
      </c>
    </row>
    <row r="51" spans="1:4" ht="38.25">
      <c r="B51" s="144" t="s">
        <v>489</v>
      </c>
      <c r="C51" s="144" t="s">
        <v>481</v>
      </c>
      <c r="D51" s="144" t="s">
        <v>482</v>
      </c>
    </row>
    <row r="52" spans="1:4" ht="102">
      <c r="A52" s="123" t="s">
        <v>490</v>
      </c>
      <c r="B52" s="144" t="s">
        <v>491</v>
      </c>
      <c r="C52" s="144" t="s">
        <v>492</v>
      </c>
      <c r="D52" s="144" t="s">
        <v>493</v>
      </c>
    </row>
    <row r="53" spans="1:4" ht="38.25">
      <c r="A53" s="123" t="s">
        <v>494</v>
      </c>
      <c r="B53" s="144" t="s">
        <v>495</v>
      </c>
      <c r="C53" s="144" t="s">
        <v>496</v>
      </c>
      <c r="D53" s="144" t="s">
        <v>497</v>
      </c>
    </row>
    <row r="54" spans="1:4" ht="63.75">
      <c r="A54" s="123" t="s">
        <v>498</v>
      </c>
      <c r="B54" s="144" t="s">
        <v>499</v>
      </c>
      <c r="C54" s="144" t="s">
        <v>485</v>
      </c>
      <c r="D54" s="144" t="s">
        <v>486</v>
      </c>
    </row>
    <row r="55" spans="1:4" ht="76.5">
      <c r="A55" s="123" t="s">
        <v>500</v>
      </c>
      <c r="B55" s="144" t="s">
        <v>501</v>
      </c>
      <c r="C55" s="144" t="s">
        <v>502</v>
      </c>
      <c r="D55" s="144" t="s">
        <v>503</v>
      </c>
    </row>
    <row r="56" spans="1:4" ht="51">
      <c r="A56" s="123" t="s">
        <v>502</v>
      </c>
      <c r="B56" s="144" t="s">
        <v>504</v>
      </c>
      <c r="C56" s="144" t="s">
        <v>502</v>
      </c>
      <c r="D56" s="144" t="s">
        <v>503</v>
      </c>
    </row>
    <row r="57" spans="1:4" ht="38.25">
      <c r="A57" s="123" t="s">
        <v>505</v>
      </c>
      <c r="B57" s="144" t="s">
        <v>506</v>
      </c>
      <c r="C57" s="144" t="s">
        <v>507</v>
      </c>
      <c r="D57" s="144" t="s">
        <v>508</v>
      </c>
    </row>
    <row r="58" spans="1:4" ht="63.75">
      <c r="A58" s="123" t="s">
        <v>509</v>
      </c>
      <c r="B58" s="144" t="s">
        <v>510</v>
      </c>
      <c r="C58" s="144" t="s">
        <v>511</v>
      </c>
      <c r="D58" s="144" t="s">
        <v>512</v>
      </c>
    </row>
    <row r="59" spans="1:4" ht="51">
      <c r="A59" s="123" t="s">
        <v>513</v>
      </c>
      <c r="B59" s="144" t="s">
        <v>514</v>
      </c>
      <c r="C59" s="144" t="s">
        <v>511</v>
      </c>
      <c r="D59" s="144" t="s">
        <v>512</v>
      </c>
    </row>
    <row r="60" spans="1:4" ht="38.25">
      <c r="A60" s="123" t="s">
        <v>515</v>
      </c>
      <c r="B60" s="144" t="s">
        <v>516</v>
      </c>
      <c r="C60" s="144" t="s">
        <v>400</v>
      </c>
      <c r="D60" s="144" t="s">
        <v>401</v>
      </c>
    </row>
    <row r="61" spans="1:4" ht="51">
      <c r="A61" s="123" t="s">
        <v>517</v>
      </c>
      <c r="B61" s="144" t="s">
        <v>518</v>
      </c>
      <c r="C61" s="144" t="s">
        <v>360</v>
      </c>
      <c r="D61" s="144" t="s">
        <v>361</v>
      </c>
    </row>
    <row r="62" spans="1:4" ht="102">
      <c r="A62" s="123" t="s">
        <v>519</v>
      </c>
      <c r="B62" s="144" t="s">
        <v>520</v>
      </c>
      <c r="C62" s="144" t="s">
        <v>492</v>
      </c>
      <c r="D62" s="144" t="s">
        <v>493</v>
      </c>
    </row>
    <row r="63" spans="1:4" ht="102">
      <c r="A63" s="123" t="s">
        <v>521</v>
      </c>
      <c r="B63" s="144" t="s">
        <v>522</v>
      </c>
      <c r="C63" s="144" t="s">
        <v>492</v>
      </c>
      <c r="D63" s="144" t="s">
        <v>493</v>
      </c>
    </row>
    <row r="64" spans="1:4" ht="102">
      <c r="A64" s="123" t="s">
        <v>523</v>
      </c>
      <c r="B64" s="144" t="s">
        <v>524</v>
      </c>
      <c r="C64" s="144" t="s">
        <v>492</v>
      </c>
      <c r="D64" s="144" t="s">
        <v>493</v>
      </c>
    </row>
    <row r="65" spans="1:4" ht="63.75">
      <c r="A65" s="123" t="s">
        <v>525</v>
      </c>
      <c r="B65" s="144" t="s">
        <v>526</v>
      </c>
      <c r="C65" s="144" t="s">
        <v>344</v>
      </c>
      <c r="D65" s="144" t="s">
        <v>345</v>
      </c>
    </row>
    <row r="66" spans="1:4" ht="51">
      <c r="A66" s="123" t="s">
        <v>527</v>
      </c>
      <c r="B66" s="144" t="s">
        <v>528</v>
      </c>
      <c r="C66" s="144" t="s">
        <v>352</v>
      </c>
      <c r="D66" s="144" t="s">
        <v>353</v>
      </c>
    </row>
    <row r="67" spans="1:4" ht="38.25">
      <c r="A67" s="123" t="s">
        <v>529</v>
      </c>
      <c r="B67" s="144" t="s">
        <v>530</v>
      </c>
      <c r="C67" s="144" t="s">
        <v>415</v>
      </c>
      <c r="D67" s="144" t="s">
        <v>416</v>
      </c>
    </row>
    <row r="68" spans="1:4" ht="38.25">
      <c r="A68" s="123" t="s">
        <v>531</v>
      </c>
      <c r="B68" s="144" t="s">
        <v>532</v>
      </c>
      <c r="C68" s="144" t="s">
        <v>533</v>
      </c>
      <c r="D68" s="144" t="s">
        <v>534</v>
      </c>
    </row>
    <row r="69" spans="1:4" ht="38.25">
      <c r="A69" s="123" t="s">
        <v>535</v>
      </c>
      <c r="B69" s="144" t="s">
        <v>536</v>
      </c>
      <c r="C69" s="144" t="s">
        <v>537</v>
      </c>
      <c r="D69" s="144" t="s">
        <v>538</v>
      </c>
    </row>
    <row r="70" spans="1:4" ht="51">
      <c r="A70" s="123" t="s">
        <v>539</v>
      </c>
      <c r="B70" s="144" t="s">
        <v>540</v>
      </c>
      <c r="C70" s="144" t="s">
        <v>541</v>
      </c>
      <c r="D70" s="144" t="s">
        <v>542</v>
      </c>
    </row>
    <row r="71" spans="1:4" ht="38.25">
      <c r="A71" s="123" t="s">
        <v>543</v>
      </c>
      <c r="B71" s="144" t="s">
        <v>544</v>
      </c>
      <c r="C71" s="144" t="s">
        <v>545</v>
      </c>
      <c r="D71" s="144" t="s">
        <v>546</v>
      </c>
    </row>
    <row r="72" spans="1:4" ht="51">
      <c r="A72" s="123" t="s">
        <v>547</v>
      </c>
      <c r="B72" s="144" t="s">
        <v>548</v>
      </c>
      <c r="C72" s="144" t="s">
        <v>545</v>
      </c>
      <c r="D72" s="144" t="s">
        <v>546</v>
      </c>
    </row>
    <row r="73" spans="1:4" ht="51">
      <c r="A73" s="123" t="s">
        <v>549</v>
      </c>
      <c r="B73" s="144" t="s">
        <v>550</v>
      </c>
      <c r="C73" s="144" t="s">
        <v>476</v>
      </c>
      <c r="D73" s="144" t="s">
        <v>477</v>
      </c>
    </row>
    <row r="74" spans="1:4" ht="25.5">
      <c r="A74" s="123" t="s">
        <v>551</v>
      </c>
      <c r="B74" s="144" t="s">
        <v>552</v>
      </c>
      <c r="C74" s="144" t="s">
        <v>392</v>
      </c>
      <c r="D74" s="144" t="s">
        <v>393</v>
      </c>
    </row>
    <row r="75" spans="1:4" ht="51">
      <c r="A75" s="123" t="s">
        <v>553</v>
      </c>
      <c r="B75" s="144" t="s">
        <v>554</v>
      </c>
      <c r="C75" s="144" t="s">
        <v>476</v>
      </c>
      <c r="D75" s="144" t="s">
        <v>477</v>
      </c>
    </row>
    <row r="76" spans="1:4" ht="25.5">
      <c r="A76" s="123" t="s">
        <v>555</v>
      </c>
      <c r="B76" s="144" t="s">
        <v>556</v>
      </c>
      <c r="C76" s="144" t="s">
        <v>557</v>
      </c>
      <c r="D76" s="144" t="s">
        <v>558</v>
      </c>
    </row>
    <row r="77" spans="1:4" ht="51">
      <c r="A77" s="123" t="s">
        <v>559</v>
      </c>
      <c r="B77" s="144" t="s">
        <v>560</v>
      </c>
      <c r="C77" s="144" t="s">
        <v>476</v>
      </c>
      <c r="D77" s="144" t="s">
        <v>477</v>
      </c>
    </row>
    <row r="78" spans="1:4" ht="38.25">
      <c r="A78" s="123" t="s">
        <v>561</v>
      </c>
      <c r="B78" s="144" t="s">
        <v>562</v>
      </c>
      <c r="C78" s="144" t="s">
        <v>561</v>
      </c>
      <c r="D78" s="144" t="s">
        <v>563</v>
      </c>
    </row>
    <row r="79" spans="1:4" ht="38.25">
      <c r="A79" s="123" t="s">
        <v>564</v>
      </c>
      <c r="B79" s="144" t="s">
        <v>565</v>
      </c>
      <c r="C79" s="144" t="s">
        <v>566</v>
      </c>
      <c r="D79" s="144" t="s">
        <v>567</v>
      </c>
    </row>
    <row r="80" spans="1:4" ht="38.25">
      <c r="A80" s="123" t="s">
        <v>568</v>
      </c>
      <c r="B80" s="144" t="s">
        <v>569</v>
      </c>
      <c r="C80" s="144" t="s">
        <v>570</v>
      </c>
      <c r="D80" s="144" t="s">
        <v>571</v>
      </c>
    </row>
    <row r="81" spans="1:4" ht="38.25">
      <c r="A81" s="123" t="s">
        <v>572</v>
      </c>
      <c r="B81" s="144" t="s">
        <v>573</v>
      </c>
      <c r="C81" s="144" t="s">
        <v>574</v>
      </c>
      <c r="D81" s="144" t="s">
        <v>575</v>
      </c>
    </row>
    <row r="82" spans="1:4" ht="38.25">
      <c r="A82" s="123" t="s">
        <v>576</v>
      </c>
      <c r="B82" s="144" t="s">
        <v>577</v>
      </c>
      <c r="C82" s="144" t="s">
        <v>578</v>
      </c>
      <c r="D82" s="144" t="s">
        <v>579</v>
      </c>
    </row>
    <row r="83" spans="1:4" ht="25.5">
      <c r="A83" s="123" t="s">
        <v>580</v>
      </c>
      <c r="B83" s="144" t="s">
        <v>581</v>
      </c>
      <c r="C83" s="144" t="s">
        <v>582</v>
      </c>
      <c r="D83" s="144" t="s">
        <v>583</v>
      </c>
    </row>
    <row r="84" spans="1:4" ht="38.25">
      <c r="A84" s="123" t="s">
        <v>584</v>
      </c>
      <c r="B84" s="144" t="s">
        <v>585</v>
      </c>
      <c r="C84" s="144" t="s">
        <v>584</v>
      </c>
      <c r="D84" s="144" t="s">
        <v>586</v>
      </c>
    </row>
    <row r="85" spans="1:4" ht="51">
      <c r="A85" s="123" t="s">
        <v>587</v>
      </c>
      <c r="B85" s="144" t="s">
        <v>588</v>
      </c>
      <c r="C85" s="144" t="s">
        <v>587</v>
      </c>
      <c r="D85" s="144" t="s">
        <v>589</v>
      </c>
    </row>
    <row r="86" spans="1:4" ht="25.5">
      <c r="A86" s="123" t="s">
        <v>590</v>
      </c>
      <c r="B86" s="144" t="s">
        <v>591</v>
      </c>
      <c r="C86" s="144" t="s">
        <v>582</v>
      </c>
      <c r="D86" s="144" t="s">
        <v>583</v>
      </c>
    </row>
    <row r="87" spans="1:4" ht="38.25">
      <c r="A87" s="123" t="s">
        <v>592</v>
      </c>
      <c r="B87" s="144" t="s">
        <v>593</v>
      </c>
      <c r="C87" s="144" t="s">
        <v>594</v>
      </c>
      <c r="D87" s="144" t="s">
        <v>595</v>
      </c>
    </row>
    <row r="88" spans="1:4" ht="51">
      <c r="A88" s="123" t="s">
        <v>596</v>
      </c>
      <c r="B88" s="144" t="s">
        <v>597</v>
      </c>
      <c r="C88" s="144" t="s">
        <v>598</v>
      </c>
      <c r="D88" s="144" t="s">
        <v>599</v>
      </c>
    </row>
    <row r="89" spans="1:4" ht="38.25">
      <c r="A89" s="123" t="s">
        <v>600</v>
      </c>
      <c r="B89" s="144" t="s">
        <v>601</v>
      </c>
      <c r="C89" s="144" t="s">
        <v>602</v>
      </c>
      <c r="D89" s="144" t="s">
        <v>603</v>
      </c>
    </row>
    <row r="90" spans="1:4" ht="38.25">
      <c r="A90" s="123" t="s">
        <v>604</v>
      </c>
      <c r="B90" s="144" t="s">
        <v>605</v>
      </c>
      <c r="C90" s="144" t="s">
        <v>606</v>
      </c>
      <c r="D90" s="144" t="s">
        <v>607</v>
      </c>
    </row>
    <row r="91" spans="1:4" ht="51">
      <c r="A91" s="123" t="s">
        <v>608</v>
      </c>
      <c r="B91" s="144" t="s">
        <v>609</v>
      </c>
      <c r="C91" s="144" t="s">
        <v>610</v>
      </c>
      <c r="D91" s="144" t="s">
        <v>611</v>
      </c>
    </row>
    <row r="92" spans="1:4" ht="38.25">
      <c r="A92" s="123" t="s">
        <v>612</v>
      </c>
      <c r="B92" s="144" t="s">
        <v>613</v>
      </c>
      <c r="C92" s="144" t="s">
        <v>481</v>
      </c>
      <c r="D92" s="144" t="s">
        <v>482</v>
      </c>
    </row>
    <row r="93" spans="1:4" ht="38.25">
      <c r="A93" s="123" t="s">
        <v>614</v>
      </c>
      <c r="B93" s="144" t="s">
        <v>615</v>
      </c>
      <c r="C93" s="144" t="s">
        <v>481</v>
      </c>
      <c r="D93" s="144" t="s">
        <v>482</v>
      </c>
    </row>
    <row r="94" spans="1:4" s="146" customFormat="1" ht="51">
      <c r="A94" s="145" t="s">
        <v>616</v>
      </c>
      <c r="B94" s="146" t="s">
        <v>617</v>
      </c>
      <c r="C94" s="146" t="s">
        <v>582</v>
      </c>
      <c r="D94" s="146" t="s">
        <v>583</v>
      </c>
    </row>
    <row r="95" spans="1:4" ht="25.5">
      <c r="A95" s="123" t="s">
        <v>618</v>
      </c>
      <c r="B95" s="144" t="s">
        <v>619</v>
      </c>
      <c r="C95" s="144" t="s">
        <v>620</v>
      </c>
      <c r="D95" s="144" t="s">
        <v>621</v>
      </c>
    </row>
    <row r="96" spans="1:4" ht="38.25">
      <c r="A96" s="123" t="s">
        <v>622</v>
      </c>
      <c r="B96" s="144" t="s">
        <v>623</v>
      </c>
      <c r="C96" s="144" t="s">
        <v>578</v>
      </c>
      <c r="D96" s="144" t="s">
        <v>579</v>
      </c>
    </row>
    <row r="97" spans="1:4" ht="63.75">
      <c r="A97" s="123" t="s">
        <v>624</v>
      </c>
      <c r="B97" s="144" t="s">
        <v>625</v>
      </c>
      <c r="C97" s="144" t="s">
        <v>485</v>
      </c>
      <c r="D97" s="144" t="s">
        <v>486</v>
      </c>
    </row>
    <row r="98" spans="1:4" ht="51">
      <c r="A98" s="123" t="s">
        <v>626</v>
      </c>
      <c r="B98" s="144" t="s">
        <v>627</v>
      </c>
      <c r="C98" s="144" t="s">
        <v>434</v>
      </c>
      <c r="D98" s="144" t="s">
        <v>435</v>
      </c>
    </row>
    <row r="99" spans="1:4" ht="102">
      <c r="A99" s="123" t="s">
        <v>628</v>
      </c>
      <c r="B99" s="144" t="s">
        <v>629</v>
      </c>
      <c r="C99" s="144" t="s">
        <v>492</v>
      </c>
      <c r="D99" s="144" t="s">
        <v>493</v>
      </c>
    </row>
    <row r="100" spans="1:4" ht="102">
      <c r="A100" s="123" t="s">
        <v>630</v>
      </c>
      <c r="B100" s="144" t="s">
        <v>631</v>
      </c>
      <c r="C100" s="144" t="s">
        <v>492</v>
      </c>
      <c r="D100" s="144" t="s">
        <v>493</v>
      </c>
    </row>
    <row r="101" spans="1:4" ht="102">
      <c r="A101" s="123" t="s">
        <v>632</v>
      </c>
      <c r="B101" s="144" t="s">
        <v>633</v>
      </c>
      <c r="C101" s="144" t="s">
        <v>492</v>
      </c>
      <c r="D101" s="144" t="s">
        <v>493</v>
      </c>
    </row>
    <row r="102" spans="1:4" ht="102">
      <c r="A102" s="123" t="s">
        <v>634</v>
      </c>
      <c r="B102" s="144" t="s">
        <v>635</v>
      </c>
      <c r="C102" s="144" t="s">
        <v>492</v>
      </c>
      <c r="D102" s="144" t="s">
        <v>493</v>
      </c>
    </row>
    <row r="103" spans="1:4" ht="51">
      <c r="A103" s="123" t="s">
        <v>636</v>
      </c>
      <c r="B103" s="144" t="s">
        <v>637</v>
      </c>
      <c r="C103" s="144" t="s">
        <v>638</v>
      </c>
      <c r="D103" s="144" t="s">
        <v>639</v>
      </c>
    </row>
    <row r="104" spans="1:4" ht="25.5">
      <c r="A104" s="123" t="s">
        <v>640</v>
      </c>
      <c r="B104" s="144" t="s">
        <v>641</v>
      </c>
      <c r="C104" s="144" t="s">
        <v>642</v>
      </c>
      <c r="D104" s="144" t="s">
        <v>643</v>
      </c>
    </row>
    <row r="105" spans="1:4" ht="25.5">
      <c r="A105" s="123" t="s">
        <v>644</v>
      </c>
      <c r="B105" s="144" t="s">
        <v>645</v>
      </c>
      <c r="C105" s="144" t="s">
        <v>644</v>
      </c>
      <c r="D105" s="144" t="s">
        <v>646</v>
      </c>
    </row>
    <row r="106" spans="1:4" ht="38.25">
      <c r="A106" s="123" t="s">
        <v>647</v>
      </c>
      <c r="B106" s="144" t="s">
        <v>648</v>
      </c>
      <c r="C106" s="144" t="s">
        <v>481</v>
      </c>
      <c r="D106" s="144" t="s">
        <v>482</v>
      </c>
    </row>
    <row r="107" spans="1:4" ht="51">
      <c r="A107" s="123" t="s">
        <v>649</v>
      </c>
      <c r="B107" s="144" t="s">
        <v>650</v>
      </c>
      <c r="C107" s="144" t="s">
        <v>649</v>
      </c>
      <c r="D107" s="144" t="s">
        <v>651</v>
      </c>
    </row>
    <row r="108" spans="1:4" ht="25.5">
      <c r="A108" s="123" t="s">
        <v>652</v>
      </c>
      <c r="B108" s="144" t="s">
        <v>653</v>
      </c>
      <c r="C108" s="144" t="s">
        <v>654</v>
      </c>
      <c r="D108" s="144" t="s">
        <v>655</v>
      </c>
    </row>
    <row r="109" spans="1:4" ht="51">
      <c r="A109" s="123" t="s">
        <v>656</v>
      </c>
      <c r="B109" s="144" t="s">
        <v>657</v>
      </c>
      <c r="C109" s="144" t="s">
        <v>360</v>
      </c>
      <c r="D109" s="144" t="s">
        <v>361</v>
      </c>
    </row>
    <row r="110" spans="1:4" ht="51">
      <c r="A110" s="123" t="s">
        <v>658</v>
      </c>
      <c r="B110" s="144" t="s">
        <v>659</v>
      </c>
      <c r="C110" s="144" t="s">
        <v>360</v>
      </c>
      <c r="D110" s="144" t="s">
        <v>361</v>
      </c>
    </row>
    <row r="111" spans="1:4" ht="51">
      <c r="A111" s="123" t="s">
        <v>660</v>
      </c>
      <c r="B111" s="144" t="s">
        <v>661</v>
      </c>
      <c r="C111" s="144" t="s">
        <v>360</v>
      </c>
      <c r="D111" s="144" t="s">
        <v>361</v>
      </c>
    </row>
    <row r="112" spans="1:4" ht="51">
      <c r="A112" s="123" t="s">
        <v>662</v>
      </c>
      <c r="B112" s="144" t="s">
        <v>663</v>
      </c>
      <c r="C112" s="144" t="s">
        <v>360</v>
      </c>
      <c r="D112" s="144" t="s">
        <v>361</v>
      </c>
    </row>
    <row r="113" spans="1:4" ht="38.25">
      <c r="A113" s="123" t="s">
        <v>664</v>
      </c>
      <c r="B113" s="144" t="s">
        <v>665</v>
      </c>
      <c r="C113" s="144" t="s">
        <v>666</v>
      </c>
      <c r="D113" s="144" t="s">
        <v>667</v>
      </c>
    </row>
    <row r="114" spans="1:4" ht="51">
      <c r="A114" s="123" t="s">
        <v>668</v>
      </c>
      <c r="B114" s="144" t="s">
        <v>669</v>
      </c>
      <c r="C114" s="144" t="s">
        <v>670</v>
      </c>
      <c r="D114" s="144" t="s">
        <v>671</v>
      </c>
    </row>
    <row r="115" spans="1:4" ht="38.25">
      <c r="A115" s="123" t="s">
        <v>672</v>
      </c>
      <c r="B115" s="144" t="s">
        <v>673</v>
      </c>
      <c r="C115" s="144" t="s">
        <v>578</v>
      </c>
      <c r="D115" s="144" t="s">
        <v>579</v>
      </c>
    </row>
    <row r="116" spans="1:4" ht="51">
      <c r="A116" s="123" t="s">
        <v>674</v>
      </c>
      <c r="B116" s="144" t="s">
        <v>675</v>
      </c>
      <c r="C116" s="144" t="s">
        <v>352</v>
      </c>
      <c r="D116" s="144" t="s">
        <v>353</v>
      </c>
    </row>
    <row r="117" spans="1:4" ht="51">
      <c r="A117" s="123" t="s">
        <v>676</v>
      </c>
      <c r="B117" s="144" t="s">
        <v>677</v>
      </c>
      <c r="C117" s="144" t="s">
        <v>678</v>
      </c>
      <c r="D117" s="144" t="s">
        <v>679</v>
      </c>
    </row>
    <row r="118" spans="1:4" ht="51">
      <c r="A118" s="123" t="s">
        <v>680</v>
      </c>
      <c r="B118" s="144" t="s">
        <v>681</v>
      </c>
      <c r="C118" s="144" t="s">
        <v>352</v>
      </c>
      <c r="D118" s="144" t="s">
        <v>353</v>
      </c>
    </row>
    <row r="119" spans="1:4" ht="51">
      <c r="A119" s="123" t="s">
        <v>682</v>
      </c>
      <c r="B119" s="144" t="s">
        <v>683</v>
      </c>
      <c r="C119" s="144" t="s">
        <v>352</v>
      </c>
      <c r="D119" s="144" t="s">
        <v>353</v>
      </c>
    </row>
    <row r="120" spans="1:4" ht="38.25">
      <c r="A120" s="123" t="s">
        <v>684</v>
      </c>
      <c r="B120" s="144" t="s">
        <v>685</v>
      </c>
      <c r="C120" s="144" t="s">
        <v>686</v>
      </c>
      <c r="D120" s="144" t="s">
        <v>687</v>
      </c>
    </row>
    <row r="121" spans="1:4" ht="51">
      <c r="A121" s="123" t="s">
        <v>688</v>
      </c>
      <c r="B121" s="144" t="s">
        <v>689</v>
      </c>
      <c r="C121" s="144" t="s">
        <v>352</v>
      </c>
      <c r="D121" s="144" t="s">
        <v>353</v>
      </c>
    </row>
    <row r="122" spans="1:4" ht="38.25">
      <c r="A122" s="123" t="s">
        <v>690</v>
      </c>
      <c r="B122" s="144" t="s">
        <v>691</v>
      </c>
      <c r="C122" s="144" t="s">
        <v>692</v>
      </c>
      <c r="D122" s="144" t="s">
        <v>693</v>
      </c>
    </row>
    <row r="123" spans="1:4" ht="51">
      <c r="A123" s="123" t="s">
        <v>694</v>
      </c>
      <c r="B123" s="144" t="s">
        <v>695</v>
      </c>
      <c r="C123" s="144" t="s">
        <v>696</v>
      </c>
      <c r="D123" s="144" t="s">
        <v>697</v>
      </c>
    </row>
    <row r="124" spans="1:4" ht="51">
      <c r="A124" s="123" t="s">
        <v>698</v>
      </c>
      <c r="B124" s="144" t="s">
        <v>699</v>
      </c>
      <c r="C124" s="144" t="s">
        <v>476</v>
      </c>
      <c r="D124" s="144" t="s">
        <v>477</v>
      </c>
    </row>
    <row r="125" spans="1:4" ht="38.25">
      <c r="A125" s="123" t="s">
        <v>700</v>
      </c>
      <c r="B125" s="144" t="s">
        <v>701</v>
      </c>
      <c r="C125" s="144" t="s">
        <v>702</v>
      </c>
      <c r="D125" s="144" t="s">
        <v>703</v>
      </c>
    </row>
    <row r="126" spans="1:4" ht="38.25">
      <c r="A126" s="123" t="s">
        <v>704</v>
      </c>
      <c r="B126" s="144" t="s">
        <v>705</v>
      </c>
      <c r="C126" s="144" t="s">
        <v>706</v>
      </c>
      <c r="D126" s="144" t="s">
        <v>707</v>
      </c>
    </row>
    <row r="127" spans="1:4" ht="38.25">
      <c r="A127" s="123" t="s">
        <v>708</v>
      </c>
      <c r="B127" s="144" t="s">
        <v>709</v>
      </c>
      <c r="C127" s="144" t="s">
        <v>710</v>
      </c>
      <c r="D127" s="144" t="s">
        <v>711</v>
      </c>
    </row>
    <row r="128" spans="1:4" ht="25.5">
      <c r="A128" s="123" t="s">
        <v>712</v>
      </c>
      <c r="B128" s="144" t="s">
        <v>713</v>
      </c>
      <c r="C128" s="144" t="s">
        <v>714</v>
      </c>
      <c r="D128" s="144" t="s">
        <v>715</v>
      </c>
    </row>
    <row r="129" spans="1:4" ht="38.25">
      <c r="A129" s="123" t="s">
        <v>716</v>
      </c>
      <c r="B129" s="144" t="s">
        <v>717</v>
      </c>
      <c r="C129" s="144" t="s">
        <v>714</v>
      </c>
      <c r="D129" s="144" t="s">
        <v>715</v>
      </c>
    </row>
    <row r="130" spans="1:4" ht="63.75">
      <c r="A130" s="123" t="s">
        <v>718</v>
      </c>
      <c r="B130" s="144" t="s">
        <v>719</v>
      </c>
      <c r="C130" s="144" t="s">
        <v>718</v>
      </c>
      <c r="D130" s="144" t="s">
        <v>486</v>
      </c>
    </row>
    <row r="131" spans="1:4" ht="51">
      <c r="A131" s="123" t="s">
        <v>720</v>
      </c>
      <c r="B131" s="144" t="s">
        <v>721</v>
      </c>
      <c r="C131" s="144" t="s">
        <v>541</v>
      </c>
      <c r="D131" s="144" t="s">
        <v>542</v>
      </c>
    </row>
    <row r="132" spans="1:4" ht="63.75">
      <c r="A132" s="123" t="s">
        <v>722</v>
      </c>
      <c r="B132" s="144" t="s">
        <v>723</v>
      </c>
      <c r="C132" s="144" t="s">
        <v>344</v>
      </c>
      <c r="D132" s="144" t="s">
        <v>345</v>
      </c>
    </row>
    <row r="133" spans="1:4" ht="63.75">
      <c r="A133" s="123" t="s">
        <v>724</v>
      </c>
      <c r="B133" s="144" t="s">
        <v>725</v>
      </c>
      <c r="C133" s="144" t="s">
        <v>344</v>
      </c>
      <c r="D133" s="144" t="s">
        <v>345</v>
      </c>
    </row>
    <row r="134" spans="1:4" ht="78.75" customHeight="1">
      <c r="A134" s="123" t="s">
        <v>726</v>
      </c>
      <c r="B134" s="144" t="s">
        <v>727</v>
      </c>
      <c r="C134" s="144" t="s">
        <v>726</v>
      </c>
      <c r="D134" s="144" t="s">
        <v>728</v>
      </c>
    </row>
    <row r="135" spans="1:4" ht="63.75">
      <c r="A135" s="123" t="s">
        <v>729</v>
      </c>
      <c r="B135" s="144" t="s">
        <v>730</v>
      </c>
      <c r="C135" s="144" t="s">
        <v>678</v>
      </c>
      <c r="D135" s="144" t="s">
        <v>679</v>
      </c>
    </row>
    <row r="136" spans="1:4" ht="51">
      <c r="A136" s="123" t="s">
        <v>731</v>
      </c>
      <c r="B136" s="144" t="s">
        <v>732</v>
      </c>
      <c r="C136" s="144" t="s">
        <v>360</v>
      </c>
      <c r="D136" s="144" t="s">
        <v>361</v>
      </c>
    </row>
    <row r="137" spans="1:4" ht="38.25">
      <c r="A137" s="123" t="s">
        <v>733</v>
      </c>
      <c r="B137" s="144" t="s">
        <v>734</v>
      </c>
      <c r="C137" s="144" t="s">
        <v>735</v>
      </c>
      <c r="D137" s="144" t="s">
        <v>736</v>
      </c>
    </row>
    <row r="138" spans="1:4" ht="38.25">
      <c r="A138" s="123" t="s">
        <v>737</v>
      </c>
      <c r="B138" s="144" t="s">
        <v>738</v>
      </c>
      <c r="C138" s="144" t="s">
        <v>578</v>
      </c>
      <c r="D138" s="144" t="s">
        <v>579</v>
      </c>
    </row>
    <row r="139" spans="1:4" ht="38.25">
      <c r="A139" s="123" t="s">
        <v>154</v>
      </c>
      <c r="B139" s="144" t="s">
        <v>739</v>
      </c>
      <c r="C139" s="144" t="s">
        <v>481</v>
      </c>
      <c r="D139" s="144" t="s">
        <v>482</v>
      </c>
    </row>
    <row r="140" spans="1:4" ht="38.25">
      <c r="A140" s="123" t="s">
        <v>481</v>
      </c>
      <c r="B140" s="144" t="s">
        <v>740</v>
      </c>
      <c r="C140" s="144" t="s">
        <v>481</v>
      </c>
      <c r="D140" s="144" t="s">
        <v>482</v>
      </c>
    </row>
    <row r="141" spans="1:4" ht="89.25">
      <c r="A141" s="123" t="s">
        <v>741</v>
      </c>
      <c r="B141" s="144" t="s">
        <v>742</v>
      </c>
      <c r="C141" s="144" t="s">
        <v>448</v>
      </c>
      <c r="D141" s="144" t="s">
        <v>449</v>
      </c>
    </row>
    <row r="142" spans="1:4" ht="38.25">
      <c r="A142" s="123" t="s">
        <v>743</v>
      </c>
      <c r="B142" s="144" t="s">
        <v>744</v>
      </c>
      <c r="C142" s="144" t="s">
        <v>745</v>
      </c>
      <c r="D142" s="144" t="s">
        <v>746</v>
      </c>
    </row>
    <row r="143" spans="1:4" ht="25.5">
      <c r="A143" s="123" t="s">
        <v>747</v>
      </c>
      <c r="B143" s="144" t="s">
        <v>748</v>
      </c>
      <c r="C143" s="144" t="s">
        <v>749</v>
      </c>
      <c r="D143" s="144" t="s">
        <v>750</v>
      </c>
    </row>
    <row r="144" spans="1:4" ht="25.5">
      <c r="A144" s="123" t="s">
        <v>751</v>
      </c>
      <c r="B144" s="144" t="s">
        <v>752</v>
      </c>
      <c r="C144" s="144" t="s">
        <v>753</v>
      </c>
      <c r="D144" s="144" t="s">
        <v>754</v>
      </c>
    </row>
    <row r="145" spans="1:4" ht="63.75">
      <c r="A145" s="123" t="s">
        <v>755</v>
      </c>
      <c r="B145" s="144" t="s">
        <v>756</v>
      </c>
      <c r="C145" s="144" t="s">
        <v>757</v>
      </c>
      <c r="D145" s="144" t="s">
        <v>758</v>
      </c>
    </row>
    <row r="146" spans="1:4" ht="51">
      <c r="A146" s="123" t="s">
        <v>759</v>
      </c>
      <c r="B146" s="144" t="s">
        <v>760</v>
      </c>
      <c r="C146" s="144" t="s">
        <v>415</v>
      </c>
      <c r="D146" s="144" t="s">
        <v>416</v>
      </c>
    </row>
    <row r="147" spans="1:4" ht="51">
      <c r="A147" s="123" t="s">
        <v>761</v>
      </c>
      <c r="B147" s="144" t="s">
        <v>762</v>
      </c>
      <c r="C147" s="144" t="s">
        <v>360</v>
      </c>
      <c r="D147" s="144" t="s">
        <v>361</v>
      </c>
    </row>
    <row r="148" spans="1:4" ht="25.5">
      <c r="A148" s="123" t="s">
        <v>763</v>
      </c>
      <c r="B148" s="144" t="s">
        <v>764</v>
      </c>
      <c r="C148" s="144" t="s">
        <v>765</v>
      </c>
      <c r="D148" s="144" t="s">
        <v>766</v>
      </c>
    </row>
    <row r="149" spans="1:4" ht="51">
      <c r="A149" s="123" t="s">
        <v>767</v>
      </c>
      <c r="B149" s="144" t="s">
        <v>768</v>
      </c>
      <c r="C149" s="144" t="s">
        <v>352</v>
      </c>
      <c r="D149" s="144" t="s">
        <v>353</v>
      </c>
    </row>
    <row r="150" spans="1:4" ht="38.25">
      <c r="A150" s="123" t="s">
        <v>769</v>
      </c>
      <c r="B150" s="144" t="s">
        <v>770</v>
      </c>
      <c r="C150" s="144" t="s">
        <v>578</v>
      </c>
      <c r="D150" s="144" t="s">
        <v>579</v>
      </c>
    </row>
    <row r="151" spans="1:4" ht="38.25">
      <c r="A151" s="123" t="s">
        <v>771</v>
      </c>
      <c r="B151" s="144" t="s">
        <v>772</v>
      </c>
      <c r="C151" s="144" t="s">
        <v>545</v>
      </c>
      <c r="D151" s="144" t="s">
        <v>546</v>
      </c>
    </row>
    <row r="152" spans="1:4" ht="38.25">
      <c r="A152" s="123" t="s">
        <v>773</v>
      </c>
      <c r="B152" s="144" t="s">
        <v>774</v>
      </c>
      <c r="C152" s="144" t="s">
        <v>545</v>
      </c>
      <c r="D152" s="144" t="s">
        <v>546</v>
      </c>
    </row>
    <row r="153" spans="1:4" ht="25.5">
      <c r="A153" s="123" t="s">
        <v>775</v>
      </c>
      <c r="B153" s="144" t="s">
        <v>776</v>
      </c>
      <c r="C153" s="144" t="s">
        <v>448</v>
      </c>
      <c r="D153" s="144" t="s">
        <v>449</v>
      </c>
    </row>
    <row r="154" spans="1:4" s="146" customFormat="1" ht="63.75">
      <c r="A154" s="145" t="s">
        <v>777</v>
      </c>
      <c r="B154" s="146" t="s">
        <v>778</v>
      </c>
      <c r="C154" s="146" t="s">
        <v>485</v>
      </c>
      <c r="D154" s="146" t="s">
        <v>486</v>
      </c>
    </row>
    <row r="155" spans="1:4" ht="63.75">
      <c r="A155" s="123" t="s">
        <v>779</v>
      </c>
      <c r="B155" s="144" t="s">
        <v>780</v>
      </c>
      <c r="C155" s="144" t="s">
        <v>485</v>
      </c>
      <c r="D155" s="144" t="s">
        <v>486</v>
      </c>
    </row>
    <row r="156" spans="1:4" ht="38.25">
      <c r="A156" s="123" t="s">
        <v>232</v>
      </c>
      <c r="B156" s="144" t="s">
        <v>781</v>
      </c>
      <c r="C156" s="144" t="s">
        <v>233</v>
      </c>
      <c r="D156" s="144" t="s">
        <v>782</v>
      </c>
    </row>
    <row r="157" spans="1:4" s="146" customFormat="1" ht="38.25">
      <c r="A157" s="145" t="s">
        <v>783</v>
      </c>
      <c r="B157" s="146" t="s">
        <v>784</v>
      </c>
      <c r="C157" s="146" t="s">
        <v>233</v>
      </c>
      <c r="D157" s="146" t="s">
        <v>782</v>
      </c>
    </row>
    <row r="158" spans="1:4" ht="25.5">
      <c r="A158" s="123" t="s">
        <v>785</v>
      </c>
      <c r="B158" s="144" t="s">
        <v>786</v>
      </c>
      <c r="C158" s="144" t="s">
        <v>785</v>
      </c>
      <c r="D158" s="144" t="s">
        <v>787</v>
      </c>
    </row>
    <row r="159" spans="1:4" ht="51">
      <c r="A159" s="123" t="s">
        <v>788</v>
      </c>
      <c r="B159" s="144" t="s">
        <v>789</v>
      </c>
      <c r="C159" s="144" t="s">
        <v>788</v>
      </c>
      <c r="D159" s="144" t="s">
        <v>790</v>
      </c>
    </row>
    <row r="160" spans="1:4" ht="38.25">
      <c r="A160" s="123" t="s">
        <v>791</v>
      </c>
      <c r="B160" s="144" t="s">
        <v>792</v>
      </c>
      <c r="C160" s="144" t="s">
        <v>793</v>
      </c>
      <c r="D160" s="144" t="s">
        <v>794</v>
      </c>
    </row>
    <row r="161" spans="1:4" ht="38.25">
      <c r="A161" s="123" t="s">
        <v>795</v>
      </c>
      <c r="B161" s="144" t="s">
        <v>796</v>
      </c>
      <c r="C161" s="144" t="s">
        <v>793</v>
      </c>
      <c r="D161" s="144" t="s">
        <v>794</v>
      </c>
    </row>
    <row r="162" spans="1:4" ht="63.75">
      <c r="A162" s="123" t="s">
        <v>797</v>
      </c>
      <c r="B162" s="144" t="s">
        <v>798</v>
      </c>
      <c r="C162" s="144" t="s">
        <v>541</v>
      </c>
      <c r="D162" s="144" t="s">
        <v>542</v>
      </c>
    </row>
    <row r="163" spans="1:4" ht="51">
      <c r="A163" s="123" t="s">
        <v>799</v>
      </c>
      <c r="B163" s="144" t="s">
        <v>800</v>
      </c>
      <c r="C163" s="144" t="s">
        <v>541</v>
      </c>
      <c r="D163" s="144" t="s">
        <v>542</v>
      </c>
    </row>
    <row r="164" spans="1:4" ht="38.25">
      <c r="A164" s="123" t="s">
        <v>801</v>
      </c>
      <c r="B164" s="144" t="s">
        <v>802</v>
      </c>
      <c r="C164" s="144" t="s">
        <v>803</v>
      </c>
      <c r="D164" s="144" t="s">
        <v>804</v>
      </c>
    </row>
    <row r="165" spans="1:4" ht="38.25">
      <c r="A165" s="123" t="s">
        <v>805</v>
      </c>
      <c r="B165" s="144" t="s">
        <v>806</v>
      </c>
      <c r="C165" s="144" t="s">
        <v>807</v>
      </c>
      <c r="D165" s="144" t="s">
        <v>808</v>
      </c>
    </row>
    <row r="166" spans="1:4" ht="38.25">
      <c r="A166" s="123" t="s">
        <v>809</v>
      </c>
      <c r="B166" s="144" t="s">
        <v>810</v>
      </c>
      <c r="C166" s="144" t="s">
        <v>809</v>
      </c>
      <c r="D166" s="144" t="s">
        <v>811</v>
      </c>
    </row>
    <row r="167" spans="1:4" ht="51">
      <c r="A167" s="123" t="s">
        <v>812</v>
      </c>
      <c r="B167" s="144" t="s">
        <v>813</v>
      </c>
      <c r="C167" s="144" t="s">
        <v>466</v>
      </c>
      <c r="D167" s="144" t="s">
        <v>467</v>
      </c>
    </row>
    <row r="168" spans="1:4" ht="89.25">
      <c r="A168" s="123" t="s">
        <v>814</v>
      </c>
      <c r="B168" s="144" t="s">
        <v>815</v>
      </c>
      <c r="C168" s="144" t="s">
        <v>814</v>
      </c>
      <c r="D168" s="144" t="s">
        <v>816</v>
      </c>
    </row>
    <row r="169" spans="1:4" ht="38.25">
      <c r="A169" s="123" t="s">
        <v>817</v>
      </c>
      <c r="B169" s="144" t="s">
        <v>818</v>
      </c>
      <c r="C169" s="144" t="s">
        <v>817</v>
      </c>
      <c r="D169" s="144" t="s">
        <v>819</v>
      </c>
    </row>
    <row r="170" spans="1:4" ht="51">
      <c r="A170" s="123" t="s">
        <v>820</v>
      </c>
      <c r="B170" s="144" t="s">
        <v>821</v>
      </c>
      <c r="C170" s="144" t="s">
        <v>678</v>
      </c>
      <c r="D170" s="144" t="s">
        <v>679</v>
      </c>
    </row>
    <row r="171" spans="1:4" ht="38.25">
      <c r="A171" s="123" t="s">
        <v>822</v>
      </c>
      <c r="B171" s="144" t="s">
        <v>823</v>
      </c>
      <c r="C171" s="144" t="s">
        <v>822</v>
      </c>
      <c r="D171" s="144" t="s">
        <v>824</v>
      </c>
    </row>
    <row r="172" spans="1:4" ht="38.25">
      <c r="A172" s="123" t="s">
        <v>825</v>
      </c>
      <c r="B172" s="144" t="s">
        <v>826</v>
      </c>
      <c r="C172" s="144" t="s">
        <v>827</v>
      </c>
      <c r="D172" s="144" t="s">
        <v>828</v>
      </c>
    </row>
    <row r="173" spans="1:4" ht="51">
      <c r="A173" s="123" t="s">
        <v>829</v>
      </c>
      <c r="B173" s="144" t="s">
        <v>830</v>
      </c>
      <c r="C173" s="144" t="s">
        <v>827</v>
      </c>
      <c r="D173" s="144" t="s">
        <v>828</v>
      </c>
    </row>
    <row r="174" spans="1:4" ht="38.25">
      <c r="A174" s="123" t="s">
        <v>831</v>
      </c>
      <c r="B174" s="144" t="s">
        <v>832</v>
      </c>
      <c r="C174" s="144" t="s">
        <v>833</v>
      </c>
      <c r="D174" s="144" t="s">
        <v>834</v>
      </c>
    </row>
    <row r="175" spans="1:4" ht="51">
      <c r="A175" s="123" t="s">
        <v>835</v>
      </c>
      <c r="B175" s="144" t="s">
        <v>836</v>
      </c>
      <c r="C175" s="144" t="s">
        <v>476</v>
      </c>
      <c r="D175" s="144" t="s">
        <v>477</v>
      </c>
    </row>
    <row r="176" spans="1:4" ht="51">
      <c r="A176" s="123" t="s">
        <v>837</v>
      </c>
      <c r="B176" s="144" t="s">
        <v>838</v>
      </c>
      <c r="C176" s="144" t="s">
        <v>352</v>
      </c>
      <c r="D176" s="144" t="s">
        <v>353</v>
      </c>
    </row>
    <row r="177" spans="1:4" ht="25.5">
      <c r="A177" s="123" t="s">
        <v>839</v>
      </c>
      <c r="B177" s="144" t="s">
        <v>840</v>
      </c>
      <c r="C177" s="144" t="s">
        <v>841</v>
      </c>
      <c r="D177" s="144" t="s">
        <v>842</v>
      </c>
    </row>
    <row r="178" spans="1:4" ht="63.75">
      <c r="A178" s="123" t="s">
        <v>843</v>
      </c>
      <c r="B178" s="144" t="s">
        <v>844</v>
      </c>
      <c r="C178" s="144" t="s">
        <v>833</v>
      </c>
      <c r="D178" s="144" t="s">
        <v>834</v>
      </c>
    </row>
    <row r="179" spans="1:4" ht="25.5">
      <c r="A179" s="123" t="s">
        <v>845</v>
      </c>
      <c r="B179" s="144" t="s">
        <v>846</v>
      </c>
      <c r="C179" s="144" t="s">
        <v>847</v>
      </c>
      <c r="D179" s="144" t="s">
        <v>848</v>
      </c>
    </row>
    <row r="180" spans="1:4" ht="51">
      <c r="A180" s="123" t="s">
        <v>849</v>
      </c>
      <c r="B180" s="144" t="s">
        <v>850</v>
      </c>
      <c r="C180" s="144" t="s">
        <v>849</v>
      </c>
      <c r="D180" s="144" t="s">
        <v>851</v>
      </c>
    </row>
    <row r="181" spans="1:4" ht="38.25">
      <c r="A181" s="123" t="s">
        <v>852</v>
      </c>
      <c r="B181" s="144" t="s">
        <v>853</v>
      </c>
      <c r="C181" s="144" t="s">
        <v>481</v>
      </c>
      <c r="D181" s="144" t="s">
        <v>482</v>
      </c>
    </row>
    <row r="182" spans="1:4" ht="51">
      <c r="A182" s="123" t="s">
        <v>854</v>
      </c>
      <c r="B182" s="144" t="s">
        <v>855</v>
      </c>
      <c r="C182" s="144" t="s">
        <v>443</v>
      </c>
      <c r="D182" s="144" t="s">
        <v>445</v>
      </c>
    </row>
    <row r="183" spans="1:4" ht="51">
      <c r="A183" s="123" t="s">
        <v>856</v>
      </c>
      <c r="B183" s="144" t="s">
        <v>857</v>
      </c>
      <c r="C183" s="144" t="s">
        <v>415</v>
      </c>
      <c r="D183" s="144" t="s">
        <v>416</v>
      </c>
    </row>
    <row r="184" spans="1:4" ht="25.5">
      <c r="A184" s="123" t="s">
        <v>858</v>
      </c>
      <c r="B184" s="144" t="s">
        <v>859</v>
      </c>
      <c r="C184" s="144" t="s">
        <v>860</v>
      </c>
      <c r="D184" s="144" t="s">
        <v>861</v>
      </c>
    </row>
    <row r="185" spans="1:4" s="146" customFormat="1" ht="38.25">
      <c r="A185" s="145" t="s">
        <v>862</v>
      </c>
      <c r="B185" s="146" t="s">
        <v>863</v>
      </c>
      <c r="C185" s="146" t="s">
        <v>419</v>
      </c>
      <c r="D185" s="146" t="s">
        <v>420</v>
      </c>
    </row>
    <row r="186" spans="1:4" ht="25.5">
      <c r="A186" s="123" t="s">
        <v>864</v>
      </c>
      <c r="B186" s="144" t="s">
        <v>865</v>
      </c>
      <c r="C186" s="144" t="s">
        <v>866</v>
      </c>
      <c r="D186" s="144" t="s">
        <v>867</v>
      </c>
    </row>
    <row r="187" spans="1:4" ht="38.25">
      <c r="A187" s="123" t="s">
        <v>868</v>
      </c>
      <c r="B187" s="144" t="s">
        <v>869</v>
      </c>
      <c r="C187" s="144" t="s">
        <v>868</v>
      </c>
      <c r="D187" s="144" t="s">
        <v>870</v>
      </c>
    </row>
    <row r="188" spans="1:4" ht="25.5">
      <c r="A188" s="123" t="s">
        <v>871</v>
      </c>
      <c r="B188" s="144" t="s">
        <v>872</v>
      </c>
      <c r="C188" s="144" t="s">
        <v>873</v>
      </c>
      <c r="D188" s="144" t="s">
        <v>874</v>
      </c>
    </row>
    <row r="189" spans="1:4" ht="51">
      <c r="A189" s="123" t="s">
        <v>678</v>
      </c>
      <c r="B189" s="144" t="s">
        <v>875</v>
      </c>
      <c r="C189" s="144" t="s">
        <v>678</v>
      </c>
      <c r="D189" s="144" t="s">
        <v>679</v>
      </c>
    </row>
    <row r="190" spans="1:4" ht="51">
      <c r="A190" s="123" t="s">
        <v>876</v>
      </c>
      <c r="B190" s="144" t="s">
        <v>877</v>
      </c>
      <c r="C190" s="144" t="s">
        <v>876</v>
      </c>
      <c r="D190" s="144" t="s">
        <v>878</v>
      </c>
    </row>
    <row r="191" spans="1:4" ht="38.25">
      <c r="A191" s="123" t="s">
        <v>879</v>
      </c>
      <c r="B191" s="144" t="s">
        <v>880</v>
      </c>
      <c r="C191" s="144" t="s">
        <v>881</v>
      </c>
      <c r="D191" s="144" t="s">
        <v>882</v>
      </c>
    </row>
    <row r="192" spans="1:4" ht="51">
      <c r="A192" s="123" t="s">
        <v>881</v>
      </c>
      <c r="B192" s="144" t="s">
        <v>883</v>
      </c>
      <c r="C192" s="144" t="s">
        <v>881</v>
      </c>
      <c r="D192" s="144" t="s">
        <v>882</v>
      </c>
    </row>
    <row r="193" spans="1:4" ht="51">
      <c r="A193" s="123" t="s">
        <v>884</v>
      </c>
      <c r="B193" s="144" t="s">
        <v>885</v>
      </c>
      <c r="C193" s="144" t="s">
        <v>352</v>
      </c>
      <c r="D193" s="144" t="s">
        <v>353</v>
      </c>
    </row>
    <row r="194" spans="1:4" ht="63.75">
      <c r="A194" s="123" t="s">
        <v>886</v>
      </c>
      <c r="B194" s="144" t="s">
        <v>887</v>
      </c>
      <c r="C194" s="144" t="s">
        <v>541</v>
      </c>
      <c r="D194" s="144" t="s">
        <v>542</v>
      </c>
    </row>
    <row r="195" spans="1:4" ht="51">
      <c r="A195" s="123" t="s">
        <v>888</v>
      </c>
      <c r="B195" s="144" t="s">
        <v>889</v>
      </c>
      <c r="C195" s="144" t="s">
        <v>476</v>
      </c>
      <c r="D195" s="144" t="s">
        <v>477</v>
      </c>
    </row>
    <row r="196" spans="1:4" ht="38.25">
      <c r="A196" s="123" t="s">
        <v>890</v>
      </c>
      <c r="B196" s="144" t="s">
        <v>891</v>
      </c>
      <c r="C196" s="144" t="s">
        <v>892</v>
      </c>
      <c r="D196" s="144" t="s">
        <v>893</v>
      </c>
    </row>
    <row r="197" spans="1:4" ht="51">
      <c r="A197" s="123" t="s">
        <v>894</v>
      </c>
      <c r="B197" s="144" t="s">
        <v>895</v>
      </c>
      <c r="C197" s="144" t="s">
        <v>892</v>
      </c>
      <c r="D197" s="144" t="s">
        <v>893</v>
      </c>
    </row>
    <row r="198" spans="1:4" ht="51">
      <c r="A198" s="123" t="s">
        <v>896</v>
      </c>
      <c r="B198" s="144" t="s">
        <v>897</v>
      </c>
      <c r="C198" s="144" t="s">
        <v>892</v>
      </c>
      <c r="D198" s="144" t="s">
        <v>893</v>
      </c>
    </row>
    <row r="199" spans="1:4" ht="51">
      <c r="A199" s="123" t="s">
        <v>898</v>
      </c>
      <c r="B199" s="144" t="s">
        <v>899</v>
      </c>
      <c r="C199" s="144" t="s">
        <v>892</v>
      </c>
      <c r="D199" s="144" t="s">
        <v>893</v>
      </c>
    </row>
    <row r="200" spans="1:4" ht="38.25">
      <c r="A200" s="123" t="s">
        <v>900</v>
      </c>
      <c r="B200" s="144" t="s">
        <v>901</v>
      </c>
      <c r="C200" s="144" t="s">
        <v>892</v>
      </c>
      <c r="D200" s="144" t="s">
        <v>893</v>
      </c>
    </row>
    <row r="201" spans="1:4" ht="38.25">
      <c r="A201" s="123" t="s">
        <v>902</v>
      </c>
      <c r="B201" s="144" t="s">
        <v>903</v>
      </c>
      <c r="C201" s="144" t="s">
        <v>892</v>
      </c>
      <c r="D201" s="144" t="s">
        <v>893</v>
      </c>
    </row>
    <row r="202" spans="1:4" ht="25.5">
      <c r="A202" s="123" t="s">
        <v>904</v>
      </c>
      <c r="B202" s="144" t="s">
        <v>905</v>
      </c>
      <c r="C202" s="144" t="s">
        <v>906</v>
      </c>
      <c r="D202" s="144" t="s">
        <v>907</v>
      </c>
    </row>
    <row r="203" spans="1:4" ht="63.75">
      <c r="A203" s="123" t="s">
        <v>908</v>
      </c>
      <c r="B203" s="144" t="s">
        <v>909</v>
      </c>
      <c r="C203" s="144" t="s">
        <v>344</v>
      </c>
      <c r="D203" s="144" t="s">
        <v>345</v>
      </c>
    </row>
    <row r="204" spans="1:4" ht="51">
      <c r="A204" s="123" t="s">
        <v>910</v>
      </c>
      <c r="B204" s="144" t="s">
        <v>911</v>
      </c>
      <c r="C204" s="144" t="s">
        <v>352</v>
      </c>
      <c r="D204" s="144" t="s">
        <v>353</v>
      </c>
    </row>
    <row r="205" spans="1:4" ht="38.25">
      <c r="A205" s="123" t="s">
        <v>912</v>
      </c>
      <c r="B205" s="144" t="s">
        <v>913</v>
      </c>
      <c r="C205" s="144" t="s">
        <v>735</v>
      </c>
      <c r="D205" s="144" t="s">
        <v>736</v>
      </c>
    </row>
    <row r="206" spans="1:4" ht="38.25">
      <c r="A206" s="123" t="s">
        <v>914</v>
      </c>
      <c r="B206" s="144" t="s">
        <v>915</v>
      </c>
      <c r="C206" s="144" t="s">
        <v>745</v>
      </c>
      <c r="D206" s="144" t="s">
        <v>746</v>
      </c>
    </row>
    <row r="207" spans="1:4" ht="63.75">
      <c r="A207" s="123" t="s">
        <v>745</v>
      </c>
      <c r="B207" s="144" t="s">
        <v>916</v>
      </c>
      <c r="C207" s="144" t="s">
        <v>745</v>
      </c>
      <c r="D207" s="144" t="s">
        <v>746</v>
      </c>
    </row>
    <row r="208" spans="1:4" ht="51">
      <c r="A208" s="123" t="s">
        <v>917</v>
      </c>
      <c r="B208" s="144" t="s">
        <v>918</v>
      </c>
      <c r="C208" s="144" t="s">
        <v>476</v>
      </c>
      <c r="D208" s="144" t="s">
        <v>477</v>
      </c>
    </row>
    <row r="209" spans="1:4" s="146" customFormat="1" ht="63.75">
      <c r="A209" s="145" t="s">
        <v>919</v>
      </c>
      <c r="B209" s="146" t="s">
        <v>920</v>
      </c>
      <c r="C209" s="146" t="s">
        <v>485</v>
      </c>
      <c r="D209" s="146" t="s">
        <v>486</v>
      </c>
    </row>
    <row r="210" spans="1:4" ht="25.5">
      <c r="A210" s="123" t="s">
        <v>921</v>
      </c>
      <c r="B210" s="144" t="s">
        <v>922</v>
      </c>
      <c r="C210" s="144" t="s">
        <v>921</v>
      </c>
      <c r="D210" s="144" t="s">
        <v>923</v>
      </c>
    </row>
    <row r="211" spans="1:4" ht="25.5">
      <c r="A211" s="123" t="s">
        <v>924</v>
      </c>
      <c r="B211" s="144" t="s">
        <v>925</v>
      </c>
      <c r="C211" s="144" t="s">
        <v>924</v>
      </c>
      <c r="D211" s="144" t="s">
        <v>926</v>
      </c>
    </row>
    <row r="212" spans="1:4" ht="63.75">
      <c r="A212" s="123" t="s">
        <v>927</v>
      </c>
      <c r="B212" s="144" t="s">
        <v>928</v>
      </c>
      <c r="C212" s="144" t="s">
        <v>927</v>
      </c>
      <c r="D212" s="144" t="s">
        <v>929</v>
      </c>
    </row>
    <row r="213" spans="1:4" ht="38.25">
      <c r="A213" s="123" t="s">
        <v>930</v>
      </c>
      <c r="B213" s="144" t="s">
        <v>931</v>
      </c>
      <c r="C213" s="144" t="s">
        <v>930</v>
      </c>
      <c r="D213" s="144" t="s">
        <v>932</v>
      </c>
    </row>
    <row r="214" spans="1:4" ht="38.25">
      <c r="A214" s="123" t="s">
        <v>933</v>
      </c>
      <c r="B214" s="144" t="s">
        <v>934</v>
      </c>
      <c r="C214" s="144" t="s">
        <v>933</v>
      </c>
      <c r="D214" s="144" t="s">
        <v>935</v>
      </c>
    </row>
    <row r="215" spans="1:4" ht="25.5">
      <c r="A215" s="123" t="s">
        <v>936</v>
      </c>
      <c r="B215" s="144" t="s">
        <v>937</v>
      </c>
      <c r="C215" s="144" t="s">
        <v>936</v>
      </c>
      <c r="D215" s="144" t="s">
        <v>938</v>
      </c>
    </row>
    <row r="216" spans="1:4" ht="76.5">
      <c r="A216" s="123" t="s">
        <v>939</v>
      </c>
      <c r="B216" s="144" t="s">
        <v>940</v>
      </c>
      <c r="C216" s="144" t="s">
        <v>939</v>
      </c>
      <c r="D216" s="144" t="s">
        <v>941</v>
      </c>
    </row>
    <row r="217" spans="1:4" ht="51">
      <c r="A217" s="123" t="s">
        <v>942</v>
      </c>
      <c r="B217" s="144" t="s">
        <v>943</v>
      </c>
      <c r="C217" s="144" t="s">
        <v>942</v>
      </c>
      <c r="D217" s="144" t="s">
        <v>944</v>
      </c>
    </row>
    <row r="218" spans="1:4" ht="51">
      <c r="A218" s="123" t="s">
        <v>945</v>
      </c>
      <c r="B218" s="144" t="s">
        <v>946</v>
      </c>
      <c r="C218" s="144" t="s">
        <v>945</v>
      </c>
      <c r="D218" s="144" t="s">
        <v>947</v>
      </c>
    </row>
    <row r="219" spans="1:4" ht="51">
      <c r="A219" s="123" t="s">
        <v>948</v>
      </c>
      <c r="B219" s="144" t="s">
        <v>949</v>
      </c>
      <c r="C219" s="144" t="s">
        <v>678</v>
      </c>
      <c r="D219" s="144" t="s">
        <v>679</v>
      </c>
    </row>
    <row r="220" spans="1:4" ht="51">
      <c r="A220" s="123" t="s">
        <v>950</v>
      </c>
      <c r="B220" s="144" t="s">
        <v>951</v>
      </c>
      <c r="C220" s="144" t="s">
        <v>678</v>
      </c>
      <c r="D220" s="144" t="s">
        <v>679</v>
      </c>
    </row>
    <row r="221" spans="1:4" ht="25.5">
      <c r="A221" s="123" t="s">
        <v>952</v>
      </c>
      <c r="B221" s="144" t="s">
        <v>953</v>
      </c>
      <c r="C221" s="144" t="s">
        <v>954</v>
      </c>
      <c r="D221" s="144" t="s">
        <v>955</v>
      </c>
    </row>
    <row r="222" spans="1:4" ht="51">
      <c r="A222" s="123" t="s">
        <v>956</v>
      </c>
      <c r="B222" s="144" t="s">
        <v>957</v>
      </c>
      <c r="C222" s="144" t="s">
        <v>352</v>
      </c>
      <c r="D222" s="144" t="s">
        <v>353</v>
      </c>
    </row>
    <row r="223" spans="1:4" ht="38.25">
      <c r="A223" s="123" t="s">
        <v>958</v>
      </c>
      <c r="B223" s="144" t="s">
        <v>959</v>
      </c>
      <c r="C223" s="144" t="s">
        <v>958</v>
      </c>
      <c r="D223" s="144" t="s">
        <v>960</v>
      </c>
    </row>
    <row r="224" spans="1:4" ht="38.25">
      <c r="A224" s="123" t="s">
        <v>961</v>
      </c>
      <c r="B224" s="144" t="s">
        <v>962</v>
      </c>
      <c r="C224" s="144" t="s">
        <v>961</v>
      </c>
      <c r="D224" s="144" t="s">
        <v>963</v>
      </c>
    </row>
    <row r="225" spans="1:4" s="146" customFormat="1" ht="38.25">
      <c r="A225" s="145" t="s">
        <v>964</v>
      </c>
      <c r="B225" s="146" t="s">
        <v>965</v>
      </c>
      <c r="C225" s="146" t="s">
        <v>966</v>
      </c>
      <c r="D225" s="146" t="s">
        <v>967</v>
      </c>
    </row>
    <row r="226" spans="1:4" ht="25.5">
      <c r="A226" s="123" t="s">
        <v>968</v>
      </c>
      <c r="B226" s="144" t="s">
        <v>969</v>
      </c>
      <c r="C226" s="144" t="s">
        <v>961</v>
      </c>
      <c r="D226" s="144" t="s">
        <v>963</v>
      </c>
    </row>
    <row r="227" spans="1:4" ht="25.5">
      <c r="A227" s="123" t="s">
        <v>970</v>
      </c>
      <c r="B227" s="144" t="s">
        <v>971</v>
      </c>
      <c r="C227" s="144" t="s">
        <v>972</v>
      </c>
      <c r="D227" s="144" t="s">
        <v>973</v>
      </c>
    </row>
    <row r="228" spans="1:4" ht="51">
      <c r="A228" s="123" t="s">
        <v>974</v>
      </c>
      <c r="B228" s="144" t="s">
        <v>975</v>
      </c>
      <c r="C228" s="144" t="s">
        <v>360</v>
      </c>
      <c r="D228" s="144" t="s">
        <v>361</v>
      </c>
    </row>
    <row r="229" spans="1:4" ht="51">
      <c r="A229" s="123" t="s">
        <v>976</v>
      </c>
      <c r="B229" s="144" t="s">
        <v>977</v>
      </c>
      <c r="C229" s="144" t="s">
        <v>978</v>
      </c>
      <c r="D229" s="144" t="s">
        <v>979</v>
      </c>
    </row>
    <row r="230" spans="1:4" ht="63.75">
      <c r="A230" s="123" t="s">
        <v>980</v>
      </c>
      <c r="B230" s="144" t="s">
        <v>981</v>
      </c>
      <c r="C230" s="144" t="s">
        <v>485</v>
      </c>
      <c r="D230" s="144" t="s">
        <v>486</v>
      </c>
    </row>
    <row r="231" spans="1:4" ht="38.25">
      <c r="A231" s="123" t="s">
        <v>982</v>
      </c>
      <c r="B231" s="144" t="s">
        <v>983</v>
      </c>
      <c r="C231" s="144" t="s">
        <v>388</v>
      </c>
      <c r="D231" s="144" t="s">
        <v>389</v>
      </c>
    </row>
    <row r="232" spans="1:4" ht="38.25">
      <c r="A232" s="123" t="s">
        <v>984</v>
      </c>
      <c r="B232" s="144" t="s">
        <v>985</v>
      </c>
      <c r="C232" s="144" t="s">
        <v>388</v>
      </c>
      <c r="D232" s="144" t="s">
        <v>389</v>
      </c>
    </row>
    <row r="233" spans="1:4" ht="38.25">
      <c r="A233" s="123" t="s">
        <v>986</v>
      </c>
      <c r="B233" s="144" t="s">
        <v>987</v>
      </c>
      <c r="C233" s="144" t="s">
        <v>388</v>
      </c>
      <c r="D233" s="144" t="s">
        <v>389</v>
      </c>
    </row>
    <row r="234" spans="1:4" ht="51">
      <c r="A234" s="123" t="s">
        <v>988</v>
      </c>
      <c r="B234" s="144" t="s">
        <v>989</v>
      </c>
      <c r="C234" s="144" t="s">
        <v>476</v>
      </c>
      <c r="D234" s="144" t="s">
        <v>477</v>
      </c>
    </row>
    <row r="235" spans="1:4" ht="25.5">
      <c r="A235" s="123" t="s">
        <v>990</v>
      </c>
      <c r="B235" s="144" t="s">
        <v>991</v>
      </c>
      <c r="C235" s="144" t="s">
        <v>448</v>
      </c>
      <c r="D235" s="144" t="s">
        <v>449</v>
      </c>
    </row>
    <row r="236" spans="1:4" ht="76.5">
      <c r="A236" s="123" t="s">
        <v>448</v>
      </c>
      <c r="B236" s="144" t="s">
        <v>992</v>
      </c>
      <c r="C236" s="144" t="s">
        <v>448</v>
      </c>
      <c r="D236" s="144" t="s">
        <v>449</v>
      </c>
    </row>
    <row r="237" spans="1:4" ht="38.25">
      <c r="A237" s="123" t="s">
        <v>993</v>
      </c>
      <c r="B237" s="144" t="s">
        <v>994</v>
      </c>
      <c r="C237" s="144" t="s">
        <v>448</v>
      </c>
      <c r="D237" s="144" t="s">
        <v>449</v>
      </c>
    </row>
    <row r="238" spans="1:4" ht="39.75" customHeight="1">
      <c r="A238" s="123" t="s">
        <v>995</v>
      </c>
      <c r="B238" s="144" t="s">
        <v>996</v>
      </c>
      <c r="C238" s="144" t="s">
        <v>997</v>
      </c>
      <c r="D238" s="144" t="s">
        <v>998</v>
      </c>
    </row>
    <row r="239" spans="1:4" ht="51">
      <c r="A239" s="123" t="s">
        <v>999</v>
      </c>
      <c r="B239" s="144" t="s">
        <v>1000</v>
      </c>
      <c r="C239" s="144" t="s">
        <v>541</v>
      </c>
      <c r="D239" s="144" t="s">
        <v>542</v>
      </c>
    </row>
    <row r="240" spans="1:4" ht="50.25" customHeight="1">
      <c r="A240" s="123" t="s">
        <v>1001</v>
      </c>
      <c r="B240" s="144" t="s">
        <v>1002</v>
      </c>
      <c r="C240" s="144" t="s">
        <v>827</v>
      </c>
      <c r="D240" s="144" t="s">
        <v>828</v>
      </c>
    </row>
    <row r="241" spans="1:4" ht="25.5">
      <c r="A241" s="123" t="s">
        <v>1003</v>
      </c>
      <c r="B241" s="144" t="s">
        <v>1004</v>
      </c>
      <c r="C241" s="144" t="s">
        <v>1005</v>
      </c>
      <c r="D241" s="144" t="s">
        <v>1006</v>
      </c>
    </row>
    <row r="242" spans="1:4" s="148" customFormat="1" ht="25.5">
      <c r="A242" s="147" t="s">
        <v>1007</v>
      </c>
      <c r="B242" s="148" t="s">
        <v>1008</v>
      </c>
      <c r="C242" s="148" t="s">
        <v>1009</v>
      </c>
      <c r="D242" s="148" t="s">
        <v>1010</v>
      </c>
    </row>
    <row r="243" spans="1:4" ht="25.5">
      <c r="A243" s="123" t="s">
        <v>1011</v>
      </c>
      <c r="B243" s="144" t="s">
        <v>1012</v>
      </c>
      <c r="C243" s="144" t="s">
        <v>1013</v>
      </c>
      <c r="D243" s="144" t="s">
        <v>1014</v>
      </c>
    </row>
    <row r="244" spans="1:4" ht="51">
      <c r="A244" s="123" t="s">
        <v>1015</v>
      </c>
      <c r="B244" s="144" t="s">
        <v>1016</v>
      </c>
      <c r="C244" s="144" t="s">
        <v>1005</v>
      </c>
      <c r="D244" s="144" t="s">
        <v>1006</v>
      </c>
    </row>
    <row r="245" spans="1:4" ht="25.5">
      <c r="A245" s="123" t="s">
        <v>1017</v>
      </c>
      <c r="B245" s="144" t="s">
        <v>1018</v>
      </c>
      <c r="C245" s="144" t="s">
        <v>1005</v>
      </c>
      <c r="D245" s="144" t="s">
        <v>1006</v>
      </c>
    </row>
    <row r="246" spans="1:4" s="146" customFormat="1" ht="25.5">
      <c r="A246" s="145" t="s">
        <v>1019</v>
      </c>
      <c r="B246" s="146" t="s">
        <v>1020</v>
      </c>
      <c r="C246" s="146" t="s">
        <v>1005</v>
      </c>
      <c r="D246" s="146" t="s">
        <v>1006</v>
      </c>
    </row>
    <row r="247" spans="1:4" s="146" customFormat="1" ht="25.5">
      <c r="A247" s="145" t="s">
        <v>1021</v>
      </c>
      <c r="B247" s="146" t="s">
        <v>1022</v>
      </c>
      <c r="C247" s="146" t="s">
        <v>1023</v>
      </c>
      <c r="D247" s="146" t="s">
        <v>1024</v>
      </c>
    </row>
    <row r="248" spans="1:4" s="146" customFormat="1" ht="38.25">
      <c r="A248" s="145" t="s">
        <v>1025</v>
      </c>
      <c r="B248" s="146" t="s">
        <v>1026</v>
      </c>
      <c r="C248" s="146" t="s">
        <v>1005</v>
      </c>
      <c r="D248" s="146" t="s">
        <v>1006</v>
      </c>
    </row>
    <row r="249" spans="1:4" s="146" customFormat="1" ht="51">
      <c r="A249" s="145" t="s">
        <v>1027</v>
      </c>
      <c r="B249" s="146" t="s">
        <v>1028</v>
      </c>
      <c r="C249" s="146" t="s">
        <v>1005</v>
      </c>
      <c r="D249" s="146" t="s">
        <v>1006</v>
      </c>
    </row>
    <row r="250" spans="1:4" s="146" customFormat="1" ht="25.5">
      <c r="A250" s="145" t="s">
        <v>1029</v>
      </c>
      <c r="B250" s="146" t="s">
        <v>1030</v>
      </c>
      <c r="C250" s="146" t="s">
        <v>1005</v>
      </c>
      <c r="D250" s="146" t="s">
        <v>1006</v>
      </c>
    </row>
    <row r="251" spans="1:4" ht="63.75">
      <c r="A251" s="123" t="s">
        <v>1031</v>
      </c>
      <c r="B251" s="144" t="s">
        <v>1032</v>
      </c>
      <c r="C251" s="144" t="s">
        <v>485</v>
      </c>
      <c r="D251" s="144" t="s">
        <v>486</v>
      </c>
    </row>
    <row r="252" spans="1:4" ht="63.75">
      <c r="A252" s="123" t="s">
        <v>1033</v>
      </c>
      <c r="B252" s="144" t="s">
        <v>1034</v>
      </c>
      <c r="C252" s="144" t="s">
        <v>485</v>
      </c>
      <c r="D252" s="144" t="s">
        <v>486</v>
      </c>
    </row>
    <row r="253" spans="1:4" ht="63.75">
      <c r="A253" s="123" t="s">
        <v>1035</v>
      </c>
      <c r="B253" s="144" t="s">
        <v>1036</v>
      </c>
      <c r="C253" s="144" t="s">
        <v>485</v>
      </c>
      <c r="D253" s="144" t="s">
        <v>486</v>
      </c>
    </row>
    <row r="254" spans="1:4" ht="25.5">
      <c r="A254" s="123" t="s">
        <v>1037</v>
      </c>
      <c r="B254" s="144" t="s">
        <v>1038</v>
      </c>
      <c r="C254" s="144" t="s">
        <v>392</v>
      </c>
      <c r="D254" s="144" t="s">
        <v>393</v>
      </c>
    </row>
    <row r="255" spans="1:4" ht="25.5">
      <c r="A255" s="123" t="s">
        <v>1039</v>
      </c>
      <c r="B255" s="144" t="s">
        <v>1040</v>
      </c>
      <c r="C255" s="144" t="s">
        <v>906</v>
      </c>
      <c r="D255" s="144" t="s">
        <v>907</v>
      </c>
    </row>
    <row r="256" spans="1:4" ht="38.25">
      <c r="A256" s="123" t="s">
        <v>1041</v>
      </c>
      <c r="B256" s="144" t="s">
        <v>1042</v>
      </c>
      <c r="C256" s="144" t="s">
        <v>578</v>
      </c>
      <c r="D256" s="144" t="s">
        <v>579</v>
      </c>
    </row>
    <row r="257" spans="1:4" ht="25.5">
      <c r="A257" s="123" t="s">
        <v>1043</v>
      </c>
      <c r="B257" s="144" t="s">
        <v>1044</v>
      </c>
      <c r="C257" s="144" t="s">
        <v>448</v>
      </c>
      <c r="D257" s="144" t="s">
        <v>449</v>
      </c>
    </row>
    <row r="258" spans="1:4" ht="38.25">
      <c r="A258" s="123" t="s">
        <v>1045</v>
      </c>
      <c r="B258" s="144" t="s">
        <v>1046</v>
      </c>
      <c r="C258" s="144" t="s">
        <v>1047</v>
      </c>
      <c r="D258" s="144" t="s">
        <v>1048</v>
      </c>
    </row>
    <row r="259" spans="1:4" ht="102">
      <c r="A259" s="123" t="s">
        <v>1049</v>
      </c>
      <c r="B259" s="144" t="s">
        <v>1050</v>
      </c>
      <c r="C259" s="144" t="s">
        <v>492</v>
      </c>
      <c r="D259" s="144" t="s">
        <v>493</v>
      </c>
    </row>
    <row r="260" spans="1:4" ht="38.25">
      <c r="A260" s="123" t="s">
        <v>1051</v>
      </c>
      <c r="B260" s="144" t="e">
        <v>#N/A</v>
      </c>
      <c r="C260" s="144" t="s">
        <v>666</v>
      </c>
      <c r="D260" s="144" t="s">
        <v>667</v>
      </c>
    </row>
    <row r="261" spans="1:4" ht="51">
      <c r="A261" s="123" t="s">
        <v>1052</v>
      </c>
      <c r="B261" s="144" t="s">
        <v>1053</v>
      </c>
      <c r="C261" s="144" t="s">
        <v>360</v>
      </c>
      <c r="D261" s="144" t="s">
        <v>361</v>
      </c>
    </row>
    <row r="262" spans="1:4" s="146" customFormat="1" ht="51">
      <c r="A262" s="145" t="s">
        <v>1054</v>
      </c>
      <c r="B262" s="146" t="s">
        <v>1055</v>
      </c>
      <c r="C262" s="146" t="s">
        <v>1056</v>
      </c>
      <c r="D262" s="146" t="s">
        <v>1057</v>
      </c>
    </row>
    <row r="263" spans="1:4" ht="38.25">
      <c r="A263" s="123" t="s">
        <v>1058</v>
      </c>
      <c r="B263" s="144" t="s">
        <v>1059</v>
      </c>
      <c r="C263" s="144" t="s">
        <v>1060</v>
      </c>
      <c r="D263" s="144" t="s">
        <v>1061</v>
      </c>
    </row>
    <row r="264" spans="1:4" ht="38.25">
      <c r="A264" s="123" t="s">
        <v>1062</v>
      </c>
      <c r="B264" s="144" t="s">
        <v>1063</v>
      </c>
      <c r="C264" s="144" t="s">
        <v>1062</v>
      </c>
      <c r="D264" s="144" t="s">
        <v>1064</v>
      </c>
    </row>
    <row r="265" spans="1:4" ht="38.25">
      <c r="A265" s="123" t="s">
        <v>1065</v>
      </c>
      <c r="B265" s="144" t="s">
        <v>1066</v>
      </c>
      <c r="C265" s="144" t="s">
        <v>1067</v>
      </c>
      <c r="D265" s="144" t="s">
        <v>1068</v>
      </c>
    </row>
    <row r="266" spans="1:4" ht="38.25">
      <c r="A266" s="123" t="s">
        <v>1069</v>
      </c>
      <c r="B266" s="144" t="s">
        <v>1070</v>
      </c>
      <c r="C266" s="144" t="s">
        <v>1069</v>
      </c>
      <c r="D266" s="144" t="s">
        <v>1071</v>
      </c>
    </row>
    <row r="267" spans="1:4" ht="25.5">
      <c r="A267" s="123" t="s">
        <v>1072</v>
      </c>
      <c r="B267" s="144" t="s">
        <v>1073</v>
      </c>
      <c r="C267" s="144" t="s">
        <v>1072</v>
      </c>
      <c r="D267" s="144" t="s">
        <v>1074</v>
      </c>
    </row>
    <row r="268" spans="1:4" ht="38.25">
      <c r="A268" s="123" t="s">
        <v>1075</v>
      </c>
      <c r="B268" s="144" t="s">
        <v>1076</v>
      </c>
      <c r="C268" s="144" t="s">
        <v>1077</v>
      </c>
      <c r="D268" s="144" t="s">
        <v>1078</v>
      </c>
    </row>
    <row r="269" spans="1:4" ht="102">
      <c r="A269" s="123" t="s">
        <v>1079</v>
      </c>
      <c r="B269" s="144" t="s">
        <v>1080</v>
      </c>
      <c r="C269" s="144" t="s">
        <v>492</v>
      </c>
      <c r="D269" s="144" t="s">
        <v>493</v>
      </c>
    </row>
    <row r="270" spans="1:4" ht="25.5">
      <c r="A270" s="123" t="s">
        <v>1081</v>
      </c>
      <c r="B270" s="144" t="s">
        <v>1082</v>
      </c>
      <c r="C270" s="144" t="s">
        <v>582</v>
      </c>
      <c r="D270" s="144" t="s">
        <v>583</v>
      </c>
    </row>
    <row r="271" spans="1:4" ht="38.25">
      <c r="A271" s="123" t="s">
        <v>1083</v>
      </c>
      <c r="B271" s="144" t="s">
        <v>1084</v>
      </c>
      <c r="C271" s="144" t="s">
        <v>348</v>
      </c>
      <c r="D271" s="144" t="s">
        <v>349</v>
      </c>
    </row>
    <row r="272" spans="1:4" ht="38.25">
      <c r="A272" s="123" t="s">
        <v>1085</v>
      </c>
      <c r="B272" s="144" t="s">
        <v>1086</v>
      </c>
      <c r="C272" s="144" t="s">
        <v>582</v>
      </c>
      <c r="D272" s="144" t="s">
        <v>583</v>
      </c>
    </row>
    <row r="273" spans="1:4" ht="25.5">
      <c r="A273" s="123" t="s">
        <v>1087</v>
      </c>
      <c r="B273" s="144" t="s">
        <v>1088</v>
      </c>
      <c r="C273" s="144" t="s">
        <v>1087</v>
      </c>
      <c r="D273" s="144" t="s">
        <v>1089</v>
      </c>
    </row>
    <row r="274" spans="1:4" ht="51">
      <c r="A274" s="123" t="s">
        <v>1090</v>
      </c>
      <c r="B274" s="144" t="s">
        <v>1091</v>
      </c>
      <c r="C274" s="144" t="s">
        <v>348</v>
      </c>
      <c r="D274" s="144" t="s">
        <v>349</v>
      </c>
    </row>
    <row r="275" spans="1:4" ht="25.5">
      <c r="A275" s="123" t="s">
        <v>1092</v>
      </c>
      <c r="B275" s="144" t="s">
        <v>1093</v>
      </c>
      <c r="C275" s="144" t="s">
        <v>348</v>
      </c>
      <c r="D275" s="144" t="s">
        <v>349</v>
      </c>
    </row>
    <row r="276" spans="1:4" ht="25.5">
      <c r="A276" s="123" t="s">
        <v>1094</v>
      </c>
      <c r="B276" s="144" t="s">
        <v>1095</v>
      </c>
      <c r="C276" s="144" t="s">
        <v>348</v>
      </c>
      <c r="D276" s="144" t="s">
        <v>349</v>
      </c>
    </row>
    <row r="277" spans="1:4" ht="25.5">
      <c r="A277" s="123" t="s">
        <v>1096</v>
      </c>
      <c r="B277" s="144" t="s">
        <v>1097</v>
      </c>
      <c r="C277" s="144" t="s">
        <v>448</v>
      </c>
      <c r="D277" s="144" t="s">
        <v>449</v>
      </c>
    </row>
    <row r="278" spans="1:4" ht="38.25">
      <c r="A278" s="123" t="s">
        <v>1098</v>
      </c>
      <c r="B278" s="144" t="s">
        <v>1099</v>
      </c>
      <c r="C278" s="144" t="s">
        <v>1098</v>
      </c>
      <c r="D278" s="144" t="s">
        <v>1100</v>
      </c>
    </row>
    <row r="279" spans="1:4" ht="51">
      <c r="A279" s="123" t="s">
        <v>1101</v>
      </c>
      <c r="B279" s="144" t="s">
        <v>1102</v>
      </c>
      <c r="C279" s="144" t="s">
        <v>1101</v>
      </c>
      <c r="D279" s="144" t="s">
        <v>1103</v>
      </c>
    </row>
    <row r="280" spans="1:4" ht="25.5">
      <c r="A280" s="123" t="s">
        <v>1104</v>
      </c>
      <c r="B280" s="144" t="s">
        <v>1105</v>
      </c>
      <c r="C280" s="144" t="s">
        <v>1104</v>
      </c>
      <c r="D280" s="144" t="s">
        <v>1106</v>
      </c>
    </row>
    <row r="281" spans="1:4" s="146" customFormat="1" ht="51">
      <c r="A281" s="145" t="s">
        <v>1107</v>
      </c>
      <c r="B281" s="146" t="s">
        <v>1108</v>
      </c>
      <c r="C281" s="146" t="s">
        <v>545</v>
      </c>
      <c r="D281" s="146" t="s">
        <v>546</v>
      </c>
    </row>
    <row r="282" spans="1:4" ht="38.25">
      <c r="A282" s="123" t="s">
        <v>1109</v>
      </c>
      <c r="B282" s="144" t="s">
        <v>1110</v>
      </c>
      <c r="C282" s="144" t="s">
        <v>545</v>
      </c>
      <c r="D282" s="144" t="s">
        <v>546</v>
      </c>
    </row>
    <row r="283" spans="1:4" ht="25.5">
      <c r="A283" s="123" t="s">
        <v>1111</v>
      </c>
      <c r="B283" s="144" t="s">
        <v>1112</v>
      </c>
      <c r="C283" s="144" t="s">
        <v>765</v>
      </c>
      <c r="D283" s="144" t="s">
        <v>766</v>
      </c>
    </row>
    <row r="284" spans="1:4" ht="38.25">
      <c r="A284" s="123" t="s">
        <v>1113</v>
      </c>
      <c r="B284" s="144" t="s">
        <v>1114</v>
      </c>
      <c r="C284" s="144" t="s">
        <v>364</v>
      </c>
      <c r="D284" s="144" t="s">
        <v>365</v>
      </c>
    </row>
    <row r="285" spans="1:4" ht="38.25">
      <c r="A285" s="123" t="s">
        <v>1115</v>
      </c>
      <c r="B285" s="144" t="s">
        <v>1116</v>
      </c>
      <c r="C285" s="144" t="s">
        <v>735</v>
      </c>
      <c r="D285" s="144" t="s">
        <v>736</v>
      </c>
    </row>
    <row r="286" spans="1:4" ht="38.25">
      <c r="A286" s="123" t="s">
        <v>1117</v>
      </c>
      <c r="B286" s="144" t="s">
        <v>1118</v>
      </c>
      <c r="C286" s="144" t="s">
        <v>1117</v>
      </c>
      <c r="D286" s="144" t="s">
        <v>1119</v>
      </c>
    </row>
    <row r="287" spans="1:4" ht="38.25">
      <c r="A287" s="123" t="s">
        <v>1120</v>
      </c>
      <c r="B287" s="144" t="s">
        <v>1121</v>
      </c>
      <c r="C287" s="144" t="s">
        <v>1120</v>
      </c>
      <c r="D287" s="144" t="s">
        <v>1122</v>
      </c>
    </row>
    <row r="288" spans="1:4" ht="63.75">
      <c r="A288" s="123" t="s">
        <v>1123</v>
      </c>
      <c r="B288" s="144" t="s">
        <v>1124</v>
      </c>
      <c r="C288" s="144" t="s">
        <v>1123</v>
      </c>
      <c r="D288" s="144" t="s">
        <v>1125</v>
      </c>
    </row>
    <row r="289" spans="1:4" ht="38.25">
      <c r="A289" s="123" t="s">
        <v>1126</v>
      </c>
      <c r="B289" s="144" t="s">
        <v>1127</v>
      </c>
      <c r="C289" s="144" t="s">
        <v>1126</v>
      </c>
      <c r="D289" s="144" t="s">
        <v>1128</v>
      </c>
    </row>
    <row r="290" spans="1:4" ht="38.25">
      <c r="A290" s="123" t="s">
        <v>1129</v>
      </c>
      <c r="B290" s="144" t="s">
        <v>1130</v>
      </c>
      <c r="C290" s="144" t="s">
        <v>364</v>
      </c>
      <c r="D290" s="144" t="s">
        <v>365</v>
      </c>
    </row>
    <row r="291" spans="1:4" ht="38.25">
      <c r="A291" s="123" t="s">
        <v>1131</v>
      </c>
      <c r="B291" s="144" t="s">
        <v>1132</v>
      </c>
      <c r="C291" s="144" t="s">
        <v>1131</v>
      </c>
      <c r="D291" s="144" t="s">
        <v>1133</v>
      </c>
    </row>
    <row r="292" spans="1:4" ht="63.75">
      <c r="A292" s="123" t="s">
        <v>1134</v>
      </c>
      <c r="B292" s="144" t="s">
        <v>1135</v>
      </c>
      <c r="C292" s="144" t="s">
        <v>352</v>
      </c>
      <c r="D292" s="144" t="s">
        <v>353</v>
      </c>
    </row>
    <row r="293" spans="1:4" ht="38.25">
      <c r="A293" s="123" t="s">
        <v>1136</v>
      </c>
      <c r="B293" s="144" t="s">
        <v>1137</v>
      </c>
      <c r="C293" s="144" t="s">
        <v>1136</v>
      </c>
      <c r="D293" s="144" t="s">
        <v>1138</v>
      </c>
    </row>
    <row r="294" spans="1:4" ht="38.25">
      <c r="A294" s="123" t="s">
        <v>1139</v>
      </c>
      <c r="B294" s="144" t="s">
        <v>1140</v>
      </c>
      <c r="C294" s="144" t="s">
        <v>1141</v>
      </c>
      <c r="D294" s="144" t="s">
        <v>1142</v>
      </c>
    </row>
    <row r="295" spans="1:4" ht="51">
      <c r="A295" s="123" t="s">
        <v>1143</v>
      </c>
      <c r="B295" s="144" t="s">
        <v>1144</v>
      </c>
      <c r="C295" s="144" t="s">
        <v>541</v>
      </c>
      <c r="D295" s="144" t="s">
        <v>542</v>
      </c>
    </row>
    <row r="296" spans="1:4" ht="51">
      <c r="A296" s="123" t="s">
        <v>1145</v>
      </c>
      <c r="B296" s="144" t="s">
        <v>1146</v>
      </c>
      <c r="C296" s="144" t="s">
        <v>352</v>
      </c>
      <c r="D296" s="144" t="s">
        <v>353</v>
      </c>
    </row>
    <row r="297" spans="1:4" ht="51">
      <c r="A297" s="123" t="s">
        <v>1147</v>
      </c>
      <c r="B297" s="144" t="s">
        <v>1148</v>
      </c>
      <c r="C297" s="144" t="s">
        <v>415</v>
      </c>
      <c r="D297" s="144" t="s">
        <v>416</v>
      </c>
    </row>
    <row r="298" spans="1:4" ht="38.25">
      <c r="A298" s="123" t="s">
        <v>686</v>
      </c>
      <c r="B298" s="144" t="s">
        <v>1149</v>
      </c>
      <c r="C298" s="144" t="s">
        <v>686</v>
      </c>
      <c r="D298" s="144" t="s">
        <v>687</v>
      </c>
    </row>
    <row r="299" spans="1:4" ht="38.25">
      <c r="A299" s="123" t="s">
        <v>1150</v>
      </c>
      <c r="B299" s="144" t="s">
        <v>1151</v>
      </c>
      <c r="C299" s="144" t="s">
        <v>545</v>
      </c>
      <c r="D299" s="144" t="s">
        <v>546</v>
      </c>
    </row>
  </sheetData>
  <autoFilter ref="A1:D299"/>
  <mergeCells count="3">
    <mergeCell ref="A28:A30"/>
    <mergeCell ref="A33:A34"/>
    <mergeCell ref="A36:A38"/>
  </mergeCells>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tabSelected="1" view="pageBreakPreview" zoomScale="115" zoomScaleNormal="120" zoomScaleSheetLayoutView="115" zoomScalePageLayoutView="120" workbookViewId="0">
      <selection activeCell="B41" sqref="B41:G42"/>
    </sheetView>
  </sheetViews>
  <sheetFormatPr defaultRowHeight="17.25"/>
  <cols>
    <col min="6" max="6" width="10.875" customWidth="1"/>
    <col min="7" max="7" width="13.25" customWidth="1"/>
    <col min="262" max="262" width="10.875" customWidth="1"/>
    <col min="263" max="263" width="13.25" customWidth="1"/>
    <col min="518" max="518" width="10.875" customWidth="1"/>
    <col min="519" max="519" width="13.25" customWidth="1"/>
    <col min="774" max="774" width="10.875" customWidth="1"/>
    <col min="775" max="775" width="13.25" customWidth="1"/>
    <col min="1030" max="1030" width="10.875" customWidth="1"/>
    <col min="1031" max="1031" width="13.25" customWidth="1"/>
    <col min="1286" max="1286" width="10.875" customWidth="1"/>
    <col min="1287" max="1287" width="13.25" customWidth="1"/>
    <col min="1542" max="1542" width="10.875" customWidth="1"/>
    <col min="1543" max="1543" width="13.25" customWidth="1"/>
    <col min="1798" max="1798" width="10.875" customWidth="1"/>
    <col min="1799" max="1799" width="13.25" customWidth="1"/>
    <col min="2054" max="2054" width="10.875" customWidth="1"/>
    <col min="2055" max="2055" width="13.25" customWidth="1"/>
    <col min="2310" max="2310" width="10.875" customWidth="1"/>
    <col min="2311" max="2311" width="13.25" customWidth="1"/>
    <col min="2566" max="2566" width="10.875" customWidth="1"/>
    <col min="2567" max="2567" width="13.25" customWidth="1"/>
    <col min="2822" max="2822" width="10.875" customWidth="1"/>
    <col min="2823" max="2823" width="13.25" customWidth="1"/>
    <col min="3078" max="3078" width="10.875" customWidth="1"/>
    <col min="3079" max="3079" width="13.25" customWidth="1"/>
    <col min="3334" max="3334" width="10.875" customWidth="1"/>
    <col min="3335" max="3335" width="13.25" customWidth="1"/>
    <col min="3590" max="3590" width="10.875" customWidth="1"/>
    <col min="3591" max="3591" width="13.25" customWidth="1"/>
    <col min="3846" max="3846" width="10.875" customWidth="1"/>
    <col min="3847" max="3847" width="13.25" customWidth="1"/>
    <col min="4102" max="4102" width="10.875" customWidth="1"/>
    <col min="4103" max="4103" width="13.25" customWidth="1"/>
    <col min="4358" max="4358" width="10.875" customWidth="1"/>
    <col min="4359" max="4359" width="13.25" customWidth="1"/>
    <col min="4614" max="4614" width="10.875" customWidth="1"/>
    <col min="4615" max="4615" width="13.25" customWidth="1"/>
    <col min="4870" max="4870" width="10.875" customWidth="1"/>
    <col min="4871" max="4871" width="13.25" customWidth="1"/>
    <col min="5126" max="5126" width="10.875" customWidth="1"/>
    <col min="5127" max="5127" width="13.25" customWidth="1"/>
    <col min="5382" max="5382" width="10.875" customWidth="1"/>
    <col min="5383" max="5383" width="13.25" customWidth="1"/>
    <col min="5638" max="5638" width="10.875" customWidth="1"/>
    <col min="5639" max="5639" width="13.25" customWidth="1"/>
    <col min="5894" max="5894" width="10.875" customWidth="1"/>
    <col min="5895" max="5895" width="13.25" customWidth="1"/>
    <col min="6150" max="6150" width="10.875" customWidth="1"/>
    <col min="6151" max="6151" width="13.25" customWidth="1"/>
    <col min="6406" max="6406" width="10.875" customWidth="1"/>
    <col min="6407" max="6407" width="13.25" customWidth="1"/>
    <col min="6662" max="6662" width="10.875" customWidth="1"/>
    <col min="6663" max="6663" width="13.25" customWidth="1"/>
    <col min="6918" max="6918" width="10.875" customWidth="1"/>
    <col min="6919" max="6919" width="13.25" customWidth="1"/>
    <col min="7174" max="7174" width="10.875" customWidth="1"/>
    <col min="7175" max="7175" width="13.25" customWidth="1"/>
    <col min="7430" max="7430" width="10.875" customWidth="1"/>
    <col min="7431" max="7431" width="13.25" customWidth="1"/>
    <col min="7686" max="7686" width="10.875" customWidth="1"/>
    <col min="7687" max="7687" width="13.25" customWidth="1"/>
    <col min="7942" max="7942" width="10.875" customWidth="1"/>
    <col min="7943" max="7943" width="13.25" customWidth="1"/>
    <col min="8198" max="8198" width="10.875" customWidth="1"/>
    <col min="8199" max="8199" width="13.25" customWidth="1"/>
    <col min="8454" max="8454" width="10.875" customWidth="1"/>
    <col min="8455" max="8455" width="13.25" customWidth="1"/>
    <col min="8710" max="8710" width="10.875" customWidth="1"/>
    <col min="8711" max="8711" width="13.25" customWidth="1"/>
    <col min="8966" max="8966" width="10.875" customWidth="1"/>
    <col min="8967" max="8967" width="13.25" customWidth="1"/>
    <col min="9222" max="9222" width="10.875" customWidth="1"/>
    <col min="9223" max="9223" width="13.25" customWidth="1"/>
    <col min="9478" max="9478" width="10.875" customWidth="1"/>
    <col min="9479" max="9479" width="13.25" customWidth="1"/>
    <col min="9734" max="9734" width="10.875" customWidth="1"/>
    <col min="9735" max="9735" width="13.25" customWidth="1"/>
    <col min="9990" max="9990" width="10.875" customWidth="1"/>
    <col min="9991" max="9991" width="13.25" customWidth="1"/>
    <col min="10246" max="10246" width="10.875" customWidth="1"/>
    <col min="10247" max="10247" width="13.25" customWidth="1"/>
    <col min="10502" max="10502" width="10.875" customWidth="1"/>
    <col min="10503" max="10503" width="13.25" customWidth="1"/>
    <col min="10758" max="10758" width="10.875" customWidth="1"/>
    <col min="10759" max="10759" width="13.25" customWidth="1"/>
    <col min="11014" max="11014" width="10.875" customWidth="1"/>
    <col min="11015" max="11015" width="13.25" customWidth="1"/>
    <col min="11270" max="11270" width="10.875" customWidth="1"/>
    <col min="11271" max="11271" width="13.25" customWidth="1"/>
    <col min="11526" max="11526" width="10.875" customWidth="1"/>
    <col min="11527" max="11527" width="13.25" customWidth="1"/>
    <col min="11782" max="11782" width="10.875" customWidth="1"/>
    <col min="11783" max="11783" width="13.25" customWidth="1"/>
    <col min="12038" max="12038" width="10.875" customWidth="1"/>
    <col min="12039" max="12039" width="13.25" customWidth="1"/>
    <col min="12294" max="12294" width="10.875" customWidth="1"/>
    <col min="12295" max="12295" width="13.25" customWidth="1"/>
    <col min="12550" max="12550" width="10.875" customWidth="1"/>
    <col min="12551" max="12551" width="13.25" customWidth="1"/>
    <col min="12806" max="12806" width="10.875" customWidth="1"/>
    <col min="12807" max="12807" width="13.25" customWidth="1"/>
    <col min="13062" max="13062" width="10.875" customWidth="1"/>
    <col min="13063" max="13063" width="13.25" customWidth="1"/>
    <col min="13318" max="13318" width="10.875" customWidth="1"/>
    <col min="13319" max="13319" width="13.25" customWidth="1"/>
    <col min="13574" max="13574" width="10.875" customWidth="1"/>
    <col min="13575" max="13575" width="13.25" customWidth="1"/>
    <col min="13830" max="13830" width="10.875" customWidth="1"/>
    <col min="13831" max="13831" width="13.25" customWidth="1"/>
    <col min="14086" max="14086" width="10.875" customWidth="1"/>
    <col min="14087" max="14087" width="13.25" customWidth="1"/>
    <col min="14342" max="14342" width="10.875" customWidth="1"/>
    <col min="14343" max="14343" width="13.25" customWidth="1"/>
    <col min="14598" max="14598" width="10.875" customWidth="1"/>
    <col min="14599" max="14599" width="13.25" customWidth="1"/>
    <col min="14854" max="14854" width="10.875" customWidth="1"/>
    <col min="14855" max="14855" width="13.25" customWidth="1"/>
    <col min="15110" max="15110" width="10.875" customWidth="1"/>
    <col min="15111" max="15111" width="13.25" customWidth="1"/>
    <col min="15366" max="15366" width="10.875" customWidth="1"/>
    <col min="15367" max="15367" width="13.25" customWidth="1"/>
    <col min="15622" max="15622" width="10.875" customWidth="1"/>
    <col min="15623" max="15623" width="13.25" customWidth="1"/>
    <col min="15878" max="15878" width="10.875" customWidth="1"/>
    <col min="15879" max="15879" width="13.25" customWidth="1"/>
    <col min="16134" max="16134" width="10.875" customWidth="1"/>
    <col min="16135" max="16135" width="13.25" customWidth="1"/>
  </cols>
  <sheetData>
    <row r="1" spans="1:7" ht="23.25">
      <c r="A1" s="178" t="s">
        <v>1162</v>
      </c>
      <c r="B1" s="178"/>
      <c r="C1" s="178"/>
      <c r="D1" s="178"/>
      <c r="E1" s="178"/>
      <c r="F1" s="178"/>
      <c r="G1" s="178"/>
    </row>
    <row r="2" spans="1:7" ht="23.25">
      <c r="A2" s="178" t="s">
        <v>244</v>
      </c>
      <c r="B2" s="178"/>
      <c r="C2" s="178"/>
      <c r="D2" s="178"/>
      <c r="E2" s="178"/>
      <c r="F2" s="178"/>
      <c r="G2" s="178"/>
    </row>
    <row r="3" spans="1:7" ht="22.5">
      <c r="A3" s="179" t="s">
        <v>245</v>
      </c>
      <c r="B3" s="179"/>
      <c r="C3" s="179"/>
      <c r="D3" s="179"/>
      <c r="E3" s="179"/>
      <c r="F3" s="179"/>
      <c r="G3" s="179"/>
    </row>
    <row r="4" spans="1:7" ht="23.25">
      <c r="A4" s="129"/>
      <c r="B4" s="129"/>
      <c r="C4" s="129"/>
      <c r="D4" s="129"/>
      <c r="E4" s="129"/>
      <c r="F4" s="129"/>
      <c r="G4" s="129"/>
    </row>
    <row r="5" spans="1:7" ht="23.25">
      <c r="A5" s="129"/>
      <c r="B5" s="129"/>
      <c r="C5" s="129"/>
      <c r="D5" s="129"/>
      <c r="E5" s="129"/>
      <c r="F5" s="129"/>
      <c r="G5" s="129"/>
    </row>
    <row r="6" spans="1:7" ht="17.25" customHeight="1">
      <c r="A6" s="130"/>
      <c r="B6" s="130"/>
      <c r="C6" s="130"/>
      <c r="D6" s="130"/>
      <c r="E6" s="130"/>
      <c r="F6" s="130"/>
      <c r="G6" s="130"/>
    </row>
    <row r="7" spans="1:7" ht="17.25" customHeight="1">
      <c r="A7" s="130"/>
      <c r="B7" s="130"/>
      <c r="C7" s="130"/>
      <c r="D7" s="130"/>
      <c r="E7" s="130"/>
      <c r="F7" s="130"/>
      <c r="G7" s="130"/>
    </row>
    <row r="15" spans="1:7">
      <c r="B15" s="131"/>
      <c r="C15" s="131"/>
      <c r="G15" s="131"/>
    </row>
    <row r="38" spans="1:7" ht="13.5" customHeight="1"/>
    <row r="39" spans="1:7" ht="18" thickBot="1">
      <c r="E39" s="132"/>
    </row>
    <row r="40" spans="1:7">
      <c r="A40" s="180" t="s">
        <v>1156</v>
      </c>
      <c r="B40" s="181"/>
      <c r="C40" s="181"/>
      <c r="D40" s="182"/>
      <c r="E40" s="180" t="s">
        <v>1158</v>
      </c>
      <c r="F40" s="181"/>
      <c r="G40" s="182"/>
    </row>
    <row r="41" spans="1:7" ht="18.75" customHeight="1">
      <c r="A41" s="152" t="s">
        <v>1157</v>
      </c>
      <c r="B41" s="172"/>
      <c r="C41" s="172"/>
      <c r="D41" s="153"/>
      <c r="E41" s="156"/>
      <c r="F41" s="174"/>
      <c r="G41" s="175"/>
    </row>
    <row r="42" spans="1:7" ht="18" thickBot="1">
      <c r="A42" s="154"/>
      <c r="B42" s="173"/>
      <c r="C42" s="173"/>
      <c r="D42" s="155"/>
      <c r="E42" s="157"/>
      <c r="F42" s="176"/>
      <c r="G42" s="177"/>
    </row>
  </sheetData>
  <mergeCells count="9">
    <mergeCell ref="B41:C41"/>
    <mergeCell ref="B42:C42"/>
    <mergeCell ref="F41:G41"/>
    <mergeCell ref="F42:G42"/>
    <mergeCell ref="A1:G1"/>
    <mergeCell ref="A2:G2"/>
    <mergeCell ref="A3:G3"/>
    <mergeCell ref="A40:D40"/>
    <mergeCell ref="E40:G40"/>
  </mergeCells>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showGridLines="0" view="pageBreakPreview" zoomScaleSheetLayoutView="100" workbookViewId="0">
      <selection activeCell="F36" sqref="F36"/>
    </sheetView>
  </sheetViews>
  <sheetFormatPr defaultRowHeight="15"/>
  <cols>
    <col min="1" max="1" width="5" style="9" customWidth="1"/>
    <col min="2" max="2" width="50.25" style="9" customWidth="1"/>
    <col min="3" max="3" width="22.375" style="9" customWidth="1"/>
    <col min="4" max="256" width="9" style="2"/>
    <col min="257" max="257" width="5" style="2" customWidth="1"/>
    <col min="258" max="258" width="50.25" style="2" customWidth="1"/>
    <col min="259" max="259" width="22.375" style="2" customWidth="1"/>
    <col min="260" max="512" width="9" style="2"/>
    <col min="513" max="513" width="5" style="2" customWidth="1"/>
    <col min="514" max="514" width="50.25" style="2" customWidth="1"/>
    <col min="515" max="515" width="22.375" style="2" customWidth="1"/>
    <col min="516" max="768" width="9" style="2"/>
    <col min="769" max="769" width="5" style="2" customWidth="1"/>
    <col min="770" max="770" width="50.25" style="2" customWidth="1"/>
    <col min="771" max="771" width="22.375" style="2" customWidth="1"/>
    <col min="772" max="1024" width="9" style="2"/>
    <col min="1025" max="1025" width="5" style="2" customWidth="1"/>
    <col min="1026" max="1026" width="50.25" style="2" customWidth="1"/>
    <col min="1027" max="1027" width="22.375" style="2" customWidth="1"/>
    <col min="1028" max="1280" width="9" style="2"/>
    <col min="1281" max="1281" width="5" style="2" customWidth="1"/>
    <col min="1282" max="1282" width="50.25" style="2" customWidth="1"/>
    <col min="1283" max="1283" width="22.375" style="2" customWidth="1"/>
    <col min="1284" max="1536" width="9" style="2"/>
    <col min="1537" max="1537" width="5" style="2" customWidth="1"/>
    <col min="1538" max="1538" width="50.25" style="2" customWidth="1"/>
    <col min="1539" max="1539" width="22.375" style="2" customWidth="1"/>
    <col min="1540" max="1792" width="9" style="2"/>
    <col min="1793" max="1793" width="5" style="2" customWidth="1"/>
    <col min="1794" max="1794" width="50.25" style="2" customWidth="1"/>
    <col min="1795" max="1795" width="22.375" style="2" customWidth="1"/>
    <col min="1796" max="2048" width="9" style="2"/>
    <col min="2049" max="2049" width="5" style="2" customWidth="1"/>
    <col min="2050" max="2050" width="50.25" style="2" customWidth="1"/>
    <col min="2051" max="2051" width="22.375" style="2" customWidth="1"/>
    <col min="2052" max="2304" width="9" style="2"/>
    <col min="2305" max="2305" width="5" style="2" customWidth="1"/>
    <col min="2306" max="2306" width="50.25" style="2" customWidth="1"/>
    <col min="2307" max="2307" width="22.375" style="2" customWidth="1"/>
    <col min="2308" max="2560" width="9" style="2"/>
    <col min="2561" max="2561" width="5" style="2" customWidth="1"/>
    <col min="2562" max="2562" width="50.25" style="2" customWidth="1"/>
    <col min="2563" max="2563" width="22.375" style="2" customWidth="1"/>
    <col min="2564" max="2816" width="9" style="2"/>
    <col min="2817" max="2817" width="5" style="2" customWidth="1"/>
    <col min="2818" max="2818" width="50.25" style="2" customWidth="1"/>
    <col min="2819" max="2819" width="22.375" style="2" customWidth="1"/>
    <col min="2820" max="3072" width="9" style="2"/>
    <col min="3073" max="3073" width="5" style="2" customWidth="1"/>
    <col min="3074" max="3074" width="50.25" style="2" customWidth="1"/>
    <col min="3075" max="3075" width="22.375" style="2" customWidth="1"/>
    <col min="3076" max="3328" width="9" style="2"/>
    <col min="3329" max="3329" width="5" style="2" customWidth="1"/>
    <col min="3330" max="3330" width="50.25" style="2" customWidth="1"/>
    <col min="3331" max="3331" width="22.375" style="2" customWidth="1"/>
    <col min="3332" max="3584" width="9" style="2"/>
    <col min="3585" max="3585" width="5" style="2" customWidth="1"/>
    <col min="3586" max="3586" width="50.25" style="2" customWidth="1"/>
    <col min="3587" max="3587" width="22.375" style="2" customWidth="1"/>
    <col min="3588" max="3840" width="9" style="2"/>
    <col min="3841" max="3841" width="5" style="2" customWidth="1"/>
    <col min="3842" max="3842" width="50.25" style="2" customWidth="1"/>
    <col min="3843" max="3843" width="22.375" style="2" customWidth="1"/>
    <col min="3844" max="4096" width="9" style="2"/>
    <col min="4097" max="4097" width="5" style="2" customWidth="1"/>
    <col min="4098" max="4098" width="50.25" style="2" customWidth="1"/>
    <col min="4099" max="4099" width="22.375" style="2" customWidth="1"/>
    <col min="4100" max="4352" width="9" style="2"/>
    <col min="4353" max="4353" width="5" style="2" customWidth="1"/>
    <col min="4354" max="4354" width="50.25" style="2" customWidth="1"/>
    <col min="4355" max="4355" width="22.375" style="2" customWidth="1"/>
    <col min="4356" max="4608" width="9" style="2"/>
    <col min="4609" max="4609" width="5" style="2" customWidth="1"/>
    <col min="4610" max="4610" width="50.25" style="2" customWidth="1"/>
    <col min="4611" max="4611" width="22.375" style="2" customWidth="1"/>
    <col min="4612" max="4864" width="9" style="2"/>
    <col min="4865" max="4865" width="5" style="2" customWidth="1"/>
    <col min="4866" max="4866" width="50.25" style="2" customWidth="1"/>
    <col min="4867" max="4867" width="22.375" style="2" customWidth="1"/>
    <col min="4868" max="5120" width="9" style="2"/>
    <col min="5121" max="5121" width="5" style="2" customWidth="1"/>
    <col min="5122" max="5122" width="50.25" style="2" customWidth="1"/>
    <col min="5123" max="5123" width="22.375" style="2" customWidth="1"/>
    <col min="5124" max="5376" width="9" style="2"/>
    <col min="5377" max="5377" width="5" style="2" customWidth="1"/>
    <col min="5378" max="5378" width="50.25" style="2" customWidth="1"/>
    <col min="5379" max="5379" width="22.375" style="2" customWidth="1"/>
    <col min="5380" max="5632" width="9" style="2"/>
    <col min="5633" max="5633" width="5" style="2" customWidth="1"/>
    <col min="5634" max="5634" width="50.25" style="2" customWidth="1"/>
    <col min="5635" max="5635" width="22.375" style="2" customWidth="1"/>
    <col min="5636" max="5888" width="9" style="2"/>
    <col min="5889" max="5889" width="5" style="2" customWidth="1"/>
    <col min="5890" max="5890" width="50.25" style="2" customWidth="1"/>
    <col min="5891" max="5891" width="22.375" style="2" customWidth="1"/>
    <col min="5892" max="6144" width="9" style="2"/>
    <col min="6145" max="6145" width="5" style="2" customWidth="1"/>
    <col min="6146" max="6146" width="50.25" style="2" customWidth="1"/>
    <col min="6147" max="6147" width="22.375" style="2" customWidth="1"/>
    <col min="6148" max="6400" width="9" style="2"/>
    <col min="6401" max="6401" width="5" style="2" customWidth="1"/>
    <col min="6402" max="6402" width="50.25" style="2" customWidth="1"/>
    <col min="6403" max="6403" width="22.375" style="2" customWidth="1"/>
    <col min="6404" max="6656" width="9" style="2"/>
    <col min="6657" max="6657" width="5" style="2" customWidth="1"/>
    <col min="6658" max="6658" width="50.25" style="2" customWidth="1"/>
    <col min="6659" max="6659" width="22.375" style="2" customWidth="1"/>
    <col min="6660" max="6912" width="9" style="2"/>
    <col min="6913" max="6913" width="5" style="2" customWidth="1"/>
    <col min="6914" max="6914" width="50.25" style="2" customWidth="1"/>
    <col min="6915" max="6915" width="22.375" style="2" customWidth="1"/>
    <col min="6916" max="7168" width="9" style="2"/>
    <col min="7169" max="7169" width="5" style="2" customWidth="1"/>
    <col min="7170" max="7170" width="50.25" style="2" customWidth="1"/>
    <col min="7171" max="7171" width="22.375" style="2" customWidth="1"/>
    <col min="7172" max="7424" width="9" style="2"/>
    <col min="7425" max="7425" width="5" style="2" customWidth="1"/>
    <col min="7426" max="7426" width="50.25" style="2" customWidth="1"/>
    <col min="7427" max="7427" width="22.375" style="2" customWidth="1"/>
    <col min="7428" max="7680" width="9" style="2"/>
    <col min="7681" max="7681" width="5" style="2" customWidth="1"/>
    <col min="7682" max="7682" width="50.25" style="2" customWidth="1"/>
    <col min="7683" max="7683" width="22.375" style="2" customWidth="1"/>
    <col min="7684" max="7936" width="9" style="2"/>
    <col min="7937" max="7937" width="5" style="2" customWidth="1"/>
    <col min="7938" max="7938" width="50.25" style="2" customWidth="1"/>
    <col min="7939" max="7939" width="22.375" style="2" customWidth="1"/>
    <col min="7940" max="8192" width="9" style="2"/>
    <col min="8193" max="8193" width="5" style="2" customWidth="1"/>
    <col min="8194" max="8194" width="50.25" style="2" customWidth="1"/>
    <col min="8195" max="8195" width="22.375" style="2" customWidth="1"/>
    <col min="8196" max="8448" width="9" style="2"/>
    <col min="8449" max="8449" width="5" style="2" customWidth="1"/>
    <col min="8450" max="8450" width="50.25" style="2" customWidth="1"/>
    <col min="8451" max="8451" width="22.375" style="2" customWidth="1"/>
    <col min="8452" max="8704" width="9" style="2"/>
    <col min="8705" max="8705" width="5" style="2" customWidth="1"/>
    <col min="8706" max="8706" width="50.25" style="2" customWidth="1"/>
    <col min="8707" max="8707" width="22.375" style="2" customWidth="1"/>
    <col min="8708" max="8960" width="9" style="2"/>
    <col min="8961" max="8961" width="5" style="2" customWidth="1"/>
    <col min="8962" max="8962" width="50.25" style="2" customWidth="1"/>
    <col min="8963" max="8963" width="22.375" style="2" customWidth="1"/>
    <col min="8964" max="9216" width="9" style="2"/>
    <col min="9217" max="9217" width="5" style="2" customWidth="1"/>
    <col min="9218" max="9218" width="50.25" style="2" customWidth="1"/>
    <col min="9219" max="9219" width="22.375" style="2" customWidth="1"/>
    <col min="9220" max="9472" width="9" style="2"/>
    <col min="9473" max="9473" width="5" style="2" customWidth="1"/>
    <col min="9474" max="9474" width="50.25" style="2" customWidth="1"/>
    <col min="9475" max="9475" width="22.375" style="2" customWidth="1"/>
    <col min="9476" max="9728" width="9" style="2"/>
    <col min="9729" max="9729" width="5" style="2" customWidth="1"/>
    <col min="9730" max="9730" width="50.25" style="2" customWidth="1"/>
    <col min="9731" max="9731" width="22.375" style="2" customWidth="1"/>
    <col min="9732" max="9984" width="9" style="2"/>
    <col min="9985" max="9985" width="5" style="2" customWidth="1"/>
    <col min="9986" max="9986" width="50.25" style="2" customWidth="1"/>
    <col min="9987" max="9987" width="22.375" style="2" customWidth="1"/>
    <col min="9988" max="10240" width="9" style="2"/>
    <col min="10241" max="10241" width="5" style="2" customWidth="1"/>
    <col min="10242" max="10242" width="50.25" style="2" customWidth="1"/>
    <col min="10243" max="10243" width="22.375" style="2" customWidth="1"/>
    <col min="10244" max="10496" width="9" style="2"/>
    <col min="10497" max="10497" width="5" style="2" customWidth="1"/>
    <col min="10498" max="10498" width="50.25" style="2" customWidth="1"/>
    <col min="10499" max="10499" width="22.375" style="2" customWidth="1"/>
    <col min="10500" max="10752" width="9" style="2"/>
    <col min="10753" max="10753" width="5" style="2" customWidth="1"/>
    <col min="10754" max="10754" width="50.25" style="2" customWidth="1"/>
    <col min="10755" max="10755" width="22.375" style="2" customWidth="1"/>
    <col min="10756" max="11008" width="9" style="2"/>
    <col min="11009" max="11009" width="5" style="2" customWidth="1"/>
    <col min="11010" max="11010" width="50.25" style="2" customWidth="1"/>
    <col min="11011" max="11011" width="22.375" style="2" customWidth="1"/>
    <col min="11012" max="11264" width="9" style="2"/>
    <col min="11265" max="11265" width="5" style="2" customWidth="1"/>
    <col min="11266" max="11266" width="50.25" style="2" customWidth="1"/>
    <col min="11267" max="11267" width="22.375" style="2" customWidth="1"/>
    <col min="11268" max="11520" width="9" style="2"/>
    <col min="11521" max="11521" width="5" style="2" customWidth="1"/>
    <col min="11522" max="11522" width="50.25" style="2" customWidth="1"/>
    <col min="11523" max="11523" width="22.375" style="2" customWidth="1"/>
    <col min="11524" max="11776" width="9" style="2"/>
    <col min="11777" max="11777" width="5" style="2" customWidth="1"/>
    <col min="11778" max="11778" width="50.25" style="2" customWidth="1"/>
    <col min="11779" max="11779" width="22.375" style="2" customWidth="1"/>
    <col min="11780" max="12032" width="9" style="2"/>
    <col min="12033" max="12033" width="5" style="2" customWidth="1"/>
    <col min="12034" max="12034" width="50.25" style="2" customWidth="1"/>
    <col min="12035" max="12035" width="22.375" style="2" customWidth="1"/>
    <col min="12036" max="12288" width="9" style="2"/>
    <col min="12289" max="12289" width="5" style="2" customWidth="1"/>
    <col min="12290" max="12290" width="50.25" style="2" customWidth="1"/>
    <col min="12291" max="12291" width="22.375" style="2" customWidth="1"/>
    <col min="12292" max="12544" width="9" style="2"/>
    <col min="12545" max="12545" width="5" style="2" customWidth="1"/>
    <col min="12546" max="12546" width="50.25" style="2" customWidth="1"/>
    <col min="12547" max="12547" width="22.375" style="2" customWidth="1"/>
    <col min="12548" max="12800" width="9" style="2"/>
    <col min="12801" max="12801" width="5" style="2" customWidth="1"/>
    <col min="12802" max="12802" width="50.25" style="2" customWidth="1"/>
    <col min="12803" max="12803" width="22.375" style="2" customWidth="1"/>
    <col min="12804" max="13056" width="9" style="2"/>
    <col min="13057" max="13057" width="5" style="2" customWidth="1"/>
    <col min="13058" max="13058" width="50.25" style="2" customWidth="1"/>
    <col min="13059" max="13059" width="22.375" style="2" customWidth="1"/>
    <col min="13060" max="13312" width="9" style="2"/>
    <col min="13313" max="13313" width="5" style="2" customWidth="1"/>
    <col min="13314" max="13314" width="50.25" style="2" customWidth="1"/>
    <col min="13315" max="13315" width="22.375" style="2" customWidth="1"/>
    <col min="13316" max="13568" width="9" style="2"/>
    <col min="13569" max="13569" width="5" style="2" customWidth="1"/>
    <col min="13570" max="13570" width="50.25" style="2" customWidth="1"/>
    <col min="13571" max="13571" width="22.375" style="2" customWidth="1"/>
    <col min="13572" max="13824" width="9" style="2"/>
    <col min="13825" max="13825" width="5" style="2" customWidth="1"/>
    <col min="13826" max="13826" width="50.25" style="2" customWidth="1"/>
    <col min="13827" max="13827" width="22.375" style="2" customWidth="1"/>
    <col min="13828" max="14080" width="9" style="2"/>
    <col min="14081" max="14081" width="5" style="2" customWidth="1"/>
    <col min="14082" max="14082" width="50.25" style="2" customWidth="1"/>
    <col min="14083" max="14083" width="22.375" style="2" customWidth="1"/>
    <col min="14084" max="14336" width="9" style="2"/>
    <col min="14337" max="14337" width="5" style="2" customWidth="1"/>
    <col min="14338" max="14338" width="50.25" style="2" customWidth="1"/>
    <col min="14339" max="14339" width="22.375" style="2" customWidth="1"/>
    <col min="14340" max="14592" width="9" style="2"/>
    <col min="14593" max="14593" width="5" style="2" customWidth="1"/>
    <col min="14594" max="14594" width="50.25" style="2" customWidth="1"/>
    <col min="14595" max="14595" width="22.375" style="2" customWidth="1"/>
    <col min="14596" max="14848" width="9" style="2"/>
    <col min="14849" max="14849" width="5" style="2" customWidth="1"/>
    <col min="14850" max="14850" width="50.25" style="2" customWidth="1"/>
    <col min="14851" max="14851" width="22.375" style="2" customWidth="1"/>
    <col min="14852" max="15104" width="9" style="2"/>
    <col min="15105" max="15105" width="5" style="2" customWidth="1"/>
    <col min="15106" max="15106" width="50.25" style="2" customWidth="1"/>
    <col min="15107" max="15107" width="22.375" style="2" customWidth="1"/>
    <col min="15108" max="15360" width="9" style="2"/>
    <col min="15361" max="15361" width="5" style="2" customWidth="1"/>
    <col min="15362" max="15362" width="50.25" style="2" customWidth="1"/>
    <col min="15363" max="15363" width="22.375" style="2" customWidth="1"/>
    <col min="15364" max="15616" width="9" style="2"/>
    <col min="15617" max="15617" width="5" style="2" customWidth="1"/>
    <col min="15618" max="15618" width="50.25" style="2" customWidth="1"/>
    <col min="15619" max="15619" width="22.375" style="2" customWidth="1"/>
    <col min="15620" max="15872" width="9" style="2"/>
    <col min="15873" max="15873" width="5" style="2" customWidth="1"/>
    <col min="15874" max="15874" width="50.25" style="2" customWidth="1"/>
    <col min="15875" max="15875" width="22.375" style="2" customWidth="1"/>
    <col min="15876" max="16128" width="9" style="2"/>
    <col min="16129" max="16129" width="5" style="2" customWidth="1"/>
    <col min="16130" max="16130" width="50.25" style="2" customWidth="1"/>
    <col min="16131" max="16131" width="22.375" style="2" customWidth="1"/>
    <col min="16132" max="16384" width="9" style="2"/>
  </cols>
  <sheetData>
    <row r="1" spans="1:4">
      <c r="A1" s="1" t="s">
        <v>165</v>
      </c>
      <c r="B1" s="183" t="str">
        <f>IF('[1]1_GO'!C3="","",'[1]1_GO'!C3)</f>
        <v>Personel İşlemleri Süreç Grubu</v>
      </c>
      <c r="C1" s="184"/>
      <c r="D1" s="19" t="s">
        <v>181</v>
      </c>
    </row>
    <row r="2" spans="1:4">
      <c r="A2" s="1" t="s">
        <v>167</v>
      </c>
      <c r="B2" s="185" t="str">
        <f>IF('[1]1_GO'!C4="","",'[1]1_GO'!C4)</f>
        <v>Atama İşlemleri Ana Süreci</v>
      </c>
      <c r="C2" s="186"/>
    </row>
    <row r="3" spans="1:4">
      <c r="A3" s="1" t="s">
        <v>166</v>
      </c>
      <c r="B3" s="187" t="str">
        <f>IF('[1]1_GO'!C5="","",'[1]1_GO'!C5)</f>
        <v>İntibak İşlem Süreci</v>
      </c>
      <c r="C3" s="188"/>
    </row>
    <row r="4" spans="1:4">
      <c r="A4" s="2"/>
      <c r="B4" s="2"/>
      <c r="C4" s="2"/>
    </row>
    <row r="5" spans="1:4" ht="21.75">
      <c r="A5" s="3" t="s">
        <v>246</v>
      </c>
      <c r="B5" s="4"/>
      <c r="C5" s="5"/>
    </row>
    <row r="6" spans="1:4">
      <c r="A6" s="6" t="s">
        <v>247</v>
      </c>
      <c r="B6" s="7"/>
      <c r="C6" s="8"/>
    </row>
    <row r="7" spans="1:4">
      <c r="A7" s="133"/>
      <c r="B7" s="2"/>
      <c r="C7" s="2"/>
    </row>
    <row r="8" spans="1:4">
      <c r="A8" s="1" t="s">
        <v>163</v>
      </c>
      <c r="B8" s="1" t="s">
        <v>248</v>
      </c>
      <c r="C8" s="11" t="s">
        <v>249</v>
      </c>
    </row>
    <row r="9" spans="1:4">
      <c r="A9" s="9">
        <v>1</v>
      </c>
      <c r="B9" s="9" t="s">
        <v>250</v>
      </c>
      <c r="C9" s="134">
        <v>4</v>
      </c>
    </row>
    <row r="10" spans="1:4">
      <c r="A10" s="9">
        <v>2</v>
      </c>
      <c r="B10" s="9" t="s">
        <v>251</v>
      </c>
      <c r="C10" s="9">
        <v>1</v>
      </c>
    </row>
    <row r="11" spans="1:4">
      <c r="A11" s="9">
        <v>3</v>
      </c>
      <c r="B11" s="9" t="s">
        <v>252</v>
      </c>
      <c r="C11" s="9">
        <v>1</v>
      </c>
    </row>
    <row r="12" spans="1:4">
      <c r="A12" s="9">
        <v>4</v>
      </c>
      <c r="B12" s="9" t="s">
        <v>253</v>
      </c>
      <c r="C12" s="9">
        <v>1</v>
      </c>
    </row>
    <row r="13" spans="1:4">
      <c r="A13" s="9">
        <v>4</v>
      </c>
      <c r="B13" s="9" t="s">
        <v>254</v>
      </c>
      <c r="C13" s="9">
        <v>1</v>
      </c>
    </row>
    <row r="14" spans="1:4">
      <c r="A14" s="9">
        <v>5</v>
      </c>
      <c r="B14" s="9" t="s">
        <v>255</v>
      </c>
      <c r="C14" s="9">
        <v>1</v>
      </c>
    </row>
  </sheetData>
  <sheetProtection selectLockedCells="1"/>
  <mergeCells count="3">
    <mergeCell ref="B1:C1"/>
    <mergeCell ref="B2:C2"/>
    <mergeCell ref="B3:C3"/>
  </mergeCells>
  <conditionalFormatting sqref="B1:C3">
    <cfRule type="containsBlanks" dxfId="38" priority="2">
      <formula>LEN(TRIM(B1))=0</formula>
    </cfRule>
  </conditionalFormatting>
  <conditionalFormatting sqref="A9:C65324">
    <cfRule type="containsBlanks" dxfId="37"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F36" sqref="F36"/>
    </sheetView>
  </sheetViews>
  <sheetFormatPr defaultRowHeight="15"/>
  <cols>
    <col min="1" max="1" width="5" style="9" customWidth="1"/>
    <col min="2" max="2" width="64.875" style="9" customWidth="1"/>
    <col min="3" max="3" width="13.875" style="9" customWidth="1"/>
    <col min="4" max="256" width="9" style="2"/>
    <col min="257" max="257" width="5" style="2" customWidth="1"/>
    <col min="258" max="258" width="64.875" style="2" customWidth="1"/>
    <col min="259" max="259" width="13.875" style="2" customWidth="1"/>
    <col min="260" max="512" width="9" style="2"/>
    <col min="513" max="513" width="5" style="2" customWidth="1"/>
    <col min="514" max="514" width="64.875" style="2" customWidth="1"/>
    <col min="515" max="515" width="13.875" style="2" customWidth="1"/>
    <col min="516" max="768" width="9" style="2"/>
    <col min="769" max="769" width="5" style="2" customWidth="1"/>
    <col min="770" max="770" width="64.875" style="2" customWidth="1"/>
    <col min="771" max="771" width="13.875" style="2" customWidth="1"/>
    <col min="772" max="1024" width="9" style="2"/>
    <col min="1025" max="1025" width="5" style="2" customWidth="1"/>
    <col min="1026" max="1026" width="64.875" style="2" customWidth="1"/>
    <col min="1027" max="1027" width="13.875" style="2" customWidth="1"/>
    <col min="1028" max="1280" width="9" style="2"/>
    <col min="1281" max="1281" width="5" style="2" customWidth="1"/>
    <col min="1282" max="1282" width="64.875" style="2" customWidth="1"/>
    <col min="1283" max="1283" width="13.875" style="2" customWidth="1"/>
    <col min="1284" max="1536" width="9" style="2"/>
    <col min="1537" max="1537" width="5" style="2" customWidth="1"/>
    <col min="1538" max="1538" width="64.875" style="2" customWidth="1"/>
    <col min="1539" max="1539" width="13.875" style="2" customWidth="1"/>
    <col min="1540" max="1792" width="9" style="2"/>
    <col min="1793" max="1793" width="5" style="2" customWidth="1"/>
    <col min="1794" max="1794" width="64.875" style="2" customWidth="1"/>
    <col min="1795" max="1795" width="13.875" style="2" customWidth="1"/>
    <col min="1796" max="2048" width="9" style="2"/>
    <col min="2049" max="2049" width="5" style="2" customWidth="1"/>
    <col min="2050" max="2050" width="64.875" style="2" customWidth="1"/>
    <col min="2051" max="2051" width="13.875" style="2" customWidth="1"/>
    <col min="2052" max="2304" width="9" style="2"/>
    <col min="2305" max="2305" width="5" style="2" customWidth="1"/>
    <col min="2306" max="2306" width="64.875" style="2" customWidth="1"/>
    <col min="2307" max="2307" width="13.875" style="2" customWidth="1"/>
    <col min="2308" max="2560" width="9" style="2"/>
    <col min="2561" max="2561" width="5" style="2" customWidth="1"/>
    <col min="2562" max="2562" width="64.875" style="2" customWidth="1"/>
    <col min="2563" max="2563" width="13.875" style="2" customWidth="1"/>
    <col min="2564" max="2816" width="9" style="2"/>
    <col min="2817" max="2817" width="5" style="2" customWidth="1"/>
    <col min="2818" max="2818" width="64.875" style="2" customWidth="1"/>
    <col min="2819" max="2819" width="13.875" style="2" customWidth="1"/>
    <col min="2820" max="3072" width="9" style="2"/>
    <col min="3073" max="3073" width="5" style="2" customWidth="1"/>
    <col min="3074" max="3074" width="64.875" style="2" customWidth="1"/>
    <col min="3075" max="3075" width="13.875" style="2" customWidth="1"/>
    <col min="3076" max="3328" width="9" style="2"/>
    <col min="3329" max="3329" width="5" style="2" customWidth="1"/>
    <col min="3330" max="3330" width="64.875" style="2" customWidth="1"/>
    <col min="3331" max="3331" width="13.875" style="2" customWidth="1"/>
    <col min="3332" max="3584" width="9" style="2"/>
    <col min="3585" max="3585" width="5" style="2" customWidth="1"/>
    <col min="3586" max="3586" width="64.875" style="2" customWidth="1"/>
    <col min="3587" max="3587" width="13.875" style="2" customWidth="1"/>
    <col min="3588" max="3840" width="9" style="2"/>
    <col min="3841" max="3841" width="5" style="2" customWidth="1"/>
    <col min="3842" max="3842" width="64.875" style="2" customWidth="1"/>
    <col min="3843" max="3843" width="13.875" style="2" customWidth="1"/>
    <col min="3844" max="4096" width="9" style="2"/>
    <col min="4097" max="4097" width="5" style="2" customWidth="1"/>
    <col min="4098" max="4098" width="64.875" style="2" customWidth="1"/>
    <col min="4099" max="4099" width="13.875" style="2" customWidth="1"/>
    <col min="4100" max="4352" width="9" style="2"/>
    <col min="4353" max="4353" width="5" style="2" customWidth="1"/>
    <col min="4354" max="4354" width="64.875" style="2" customWidth="1"/>
    <col min="4355" max="4355" width="13.875" style="2" customWidth="1"/>
    <col min="4356" max="4608" width="9" style="2"/>
    <col min="4609" max="4609" width="5" style="2" customWidth="1"/>
    <col min="4610" max="4610" width="64.875" style="2" customWidth="1"/>
    <col min="4611" max="4611" width="13.875" style="2" customWidth="1"/>
    <col min="4612" max="4864" width="9" style="2"/>
    <col min="4865" max="4865" width="5" style="2" customWidth="1"/>
    <col min="4866" max="4866" width="64.875" style="2" customWidth="1"/>
    <col min="4867" max="4867" width="13.875" style="2" customWidth="1"/>
    <col min="4868" max="5120" width="9" style="2"/>
    <col min="5121" max="5121" width="5" style="2" customWidth="1"/>
    <col min="5122" max="5122" width="64.875" style="2" customWidth="1"/>
    <col min="5123" max="5123" width="13.875" style="2" customWidth="1"/>
    <col min="5124" max="5376" width="9" style="2"/>
    <col min="5377" max="5377" width="5" style="2" customWidth="1"/>
    <col min="5378" max="5378" width="64.875" style="2" customWidth="1"/>
    <col min="5379" max="5379" width="13.875" style="2" customWidth="1"/>
    <col min="5380" max="5632" width="9" style="2"/>
    <col min="5633" max="5633" width="5" style="2" customWidth="1"/>
    <col min="5634" max="5634" width="64.875" style="2" customWidth="1"/>
    <col min="5635" max="5635" width="13.875" style="2" customWidth="1"/>
    <col min="5636" max="5888" width="9" style="2"/>
    <col min="5889" max="5889" width="5" style="2" customWidth="1"/>
    <col min="5890" max="5890" width="64.875" style="2" customWidth="1"/>
    <col min="5891" max="5891" width="13.875" style="2" customWidth="1"/>
    <col min="5892" max="6144" width="9" style="2"/>
    <col min="6145" max="6145" width="5" style="2" customWidth="1"/>
    <col min="6146" max="6146" width="64.875" style="2" customWidth="1"/>
    <col min="6147" max="6147" width="13.875" style="2" customWidth="1"/>
    <col min="6148" max="6400" width="9" style="2"/>
    <col min="6401" max="6401" width="5" style="2" customWidth="1"/>
    <col min="6402" max="6402" width="64.875" style="2" customWidth="1"/>
    <col min="6403" max="6403" width="13.875" style="2" customWidth="1"/>
    <col min="6404" max="6656" width="9" style="2"/>
    <col min="6657" max="6657" width="5" style="2" customWidth="1"/>
    <col min="6658" max="6658" width="64.875" style="2" customWidth="1"/>
    <col min="6659" max="6659" width="13.875" style="2" customWidth="1"/>
    <col min="6660" max="6912" width="9" style="2"/>
    <col min="6913" max="6913" width="5" style="2" customWidth="1"/>
    <col min="6914" max="6914" width="64.875" style="2" customWidth="1"/>
    <col min="6915" max="6915" width="13.875" style="2" customWidth="1"/>
    <col min="6916" max="7168" width="9" style="2"/>
    <col min="7169" max="7169" width="5" style="2" customWidth="1"/>
    <col min="7170" max="7170" width="64.875" style="2" customWidth="1"/>
    <col min="7171" max="7171" width="13.875" style="2" customWidth="1"/>
    <col min="7172" max="7424" width="9" style="2"/>
    <col min="7425" max="7425" width="5" style="2" customWidth="1"/>
    <col min="7426" max="7426" width="64.875" style="2" customWidth="1"/>
    <col min="7427" max="7427" width="13.875" style="2" customWidth="1"/>
    <col min="7428" max="7680" width="9" style="2"/>
    <col min="7681" max="7681" width="5" style="2" customWidth="1"/>
    <col min="7682" max="7682" width="64.875" style="2" customWidth="1"/>
    <col min="7683" max="7683" width="13.875" style="2" customWidth="1"/>
    <col min="7684" max="7936" width="9" style="2"/>
    <col min="7937" max="7937" width="5" style="2" customWidth="1"/>
    <col min="7938" max="7938" width="64.875" style="2" customWidth="1"/>
    <col min="7939" max="7939" width="13.875" style="2" customWidth="1"/>
    <col min="7940" max="8192" width="9" style="2"/>
    <col min="8193" max="8193" width="5" style="2" customWidth="1"/>
    <col min="8194" max="8194" width="64.875" style="2" customWidth="1"/>
    <col min="8195" max="8195" width="13.875" style="2" customWidth="1"/>
    <col min="8196" max="8448" width="9" style="2"/>
    <col min="8449" max="8449" width="5" style="2" customWidth="1"/>
    <col min="8450" max="8450" width="64.875" style="2" customWidth="1"/>
    <col min="8451" max="8451" width="13.875" style="2" customWidth="1"/>
    <col min="8452" max="8704" width="9" style="2"/>
    <col min="8705" max="8705" width="5" style="2" customWidth="1"/>
    <col min="8706" max="8706" width="64.875" style="2" customWidth="1"/>
    <col min="8707" max="8707" width="13.875" style="2" customWidth="1"/>
    <col min="8708" max="8960" width="9" style="2"/>
    <col min="8961" max="8961" width="5" style="2" customWidth="1"/>
    <col min="8962" max="8962" width="64.875" style="2" customWidth="1"/>
    <col min="8963" max="8963" width="13.875" style="2" customWidth="1"/>
    <col min="8964" max="9216" width="9" style="2"/>
    <col min="9217" max="9217" width="5" style="2" customWidth="1"/>
    <col min="9218" max="9218" width="64.875" style="2" customWidth="1"/>
    <col min="9219" max="9219" width="13.875" style="2" customWidth="1"/>
    <col min="9220" max="9472" width="9" style="2"/>
    <col min="9473" max="9473" width="5" style="2" customWidth="1"/>
    <col min="9474" max="9474" width="64.875" style="2" customWidth="1"/>
    <col min="9475" max="9475" width="13.875" style="2" customWidth="1"/>
    <col min="9476" max="9728" width="9" style="2"/>
    <col min="9729" max="9729" width="5" style="2" customWidth="1"/>
    <col min="9730" max="9730" width="64.875" style="2" customWidth="1"/>
    <col min="9731" max="9731" width="13.875" style="2" customWidth="1"/>
    <col min="9732" max="9984" width="9" style="2"/>
    <col min="9985" max="9985" width="5" style="2" customWidth="1"/>
    <col min="9986" max="9986" width="64.875" style="2" customWidth="1"/>
    <col min="9987" max="9987" width="13.875" style="2" customWidth="1"/>
    <col min="9988" max="10240" width="9" style="2"/>
    <col min="10241" max="10241" width="5" style="2" customWidth="1"/>
    <col min="10242" max="10242" width="64.875" style="2" customWidth="1"/>
    <col min="10243" max="10243" width="13.875" style="2" customWidth="1"/>
    <col min="10244" max="10496" width="9" style="2"/>
    <col min="10497" max="10497" width="5" style="2" customWidth="1"/>
    <col min="10498" max="10498" width="64.875" style="2" customWidth="1"/>
    <col min="10499" max="10499" width="13.875" style="2" customWidth="1"/>
    <col min="10500" max="10752" width="9" style="2"/>
    <col min="10753" max="10753" width="5" style="2" customWidth="1"/>
    <col min="10754" max="10754" width="64.875" style="2" customWidth="1"/>
    <col min="10755" max="10755" width="13.875" style="2" customWidth="1"/>
    <col min="10756" max="11008" width="9" style="2"/>
    <col min="11009" max="11009" width="5" style="2" customWidth="1"/>
    <col min="11010" max="11010" width="64.875" style="2" customWidth="1"/>
    <col min="11011" max="11011" width="13.875" style="2" customWidth="1"/>
    <col min="11012" max="11264" width="9" style="2"/>
    <col min="11265" max="11265" width="5" style="2" customWidth="1"/>
    <col min="11266" max="11266" width="64.875" style="2" customWidth="1"/>
    <col min="11267" max="11267" width="13.875" style="2" customWidth="1"/>
    <col min="11268" max="11520" width="9" style="2"/>
    <col min="11521" max="11521" width="5" style="2" customWidth="1"/>
    <col min="11522" max="11522" width="64.875" style="2" customWidth="1"/>
    <col min="11523" max="11523" width="13.875" style="2" customWidth="1"/>
    <col min="11524" max="11776" width="9" style="2"/>
    <col min="11777" max="11777" width="5" style="2" customWidth="1"/>
    <col min="11778" max="11778" width="64.875" style="2" customWidth="1"/>
    <col min="11779" max="11779" width="13.875" style="2" customWidth="1"/>
    <col min="11780" max="12032" width="9" style="2"/>
    <col min="12033" max="12033" width="5" style="2" customWidth="1"/>
    <col min="12034" max="12034" width="64.875" style="2" customWidth="1"/>
    <col min="12035" max="12035" width="13.875" style="2" customWidth="1"/>
    <col min="12036" max="12288" width="9" style="2"/>
    <col min="12289" max="12289" width="5" style="2" customWidth="1"/>
    <col min="12290" max="12290" width="64.875" style="2" customWidth="1"/>
    <col min="12291" max="12291" width="13.875" style="2" customWidth="1"/>
    <col min="12292" max="12544" width="9" style="2"/>
    <col min="12545" max="12545" width="5" style="2" customWidth="1"/>
    <col min="12546" max="12546" width="64.875" style="2" customWidth="1"/>
    <col min="12547" max="12547" width="13.875" style="2" customWidth="1"/>
    <col min="12548" max="12800" width="9" style="2"/>
    <col min="12801" max="12801" width="5" style="2" customWidth="1"/>
    <col min="12802" max="12802" width="64.875" style="2" customWidth="1"/>
    <col min="12803" max="12803" width="13.875" style="2" customWidth="1"/>
    <col min="12804" max="13056" width="9" style="2"/>
    <col min="13057" max="13057" width="5" style="2" customWidth="1"/>
    <col min="13058" max="13058" width="64.875" style="2" customWidth="1"/>
    <col min="13059" max="13059" width="13.875" style="2" customWidth="1"/>
    <col min="13060" max="13312" width="9" style="2"/>
    <col min="13313" max="13313" width="5" style="2" customWidth="1"/>
    <col min="13314" max="13314" width="64.875" style="2" customWidth="1"/>
    <col min="13315" max="13315" width="13.875" style="2" customWidth="1"/>
    <col min="13316" max="13568" width="9" style="2"/>
    <col min="13569" max="13569" width="5" style="2" customWidth="1"/>
    <col min="13570" max="13570" width="64.875" style="2" customWidth="1"/>
    <col min="13571" max="13571" width="13.875" style="2" customWidth="1"/>
    <col min="13572" max="13824" width="9" style="2"/>
    <col min="13825" max="13825" width="5" style="2" customWidth="1"/>
    <col min="13826" max="13826" width="64.875" style="2" customWidth="1"/>
    <col min="13827" max="13827" width="13.875" style="2" customWidth="1"/>
    <col min="13828" max="14080" width="9" style="2"/>
    <col min="14081" max="14081" width="5" style="2" customWidth="1"/>
    <col min="14082" max="14082" width="64.875" style="2" customWidth="1"/>
    <col min="14083" max="14083" width="13.875" style="2" customWidth="1"/>
    <col min="14084" max="14336" width="9" style="2"/>
    <col min="14337" max="14337" width="5" style="2" customWidth="1"/>
    <col min="14338" max="14338" width="64.875" style="2" customWidth="1"/>
    <col min="14339" max="14339" width="13.875" style="2" customWidth="1"/>
    <col min="14340" max="14592" width="9" style="2"/>
    <col min="14593" max="14593" width="5" style="2" customWidth="1"/>
    <col min="14594" max="14594" width="64.875" style="2" customWidth="1"/>
    <col min="14595" max="14595" width="13.875" style="2" customWidth="1"/>
    <col min="14596" max="14848" width="9" style="2"/>
    <col min="14849" max="14849" width="5" style="2" customWidth="1"/>
    <col min="14850" max="14850" width="64.875" style="2" customWidth="1"/>
    <col min="14851" max="14851" width="13.875" style="2" customWidth="1"/>
    <col min="14852" max="15104" width="9" style="2"/>
    <col min="15105" max="15105" width="5" style="2" customWidth="1"/>
    <col min="15106" max="15106" width="64.875" style="2" customWidth="1"/>
    <col min="15107" max="15107" width="13.875" style="2" customWidth="1"/>
    <col min="15108" max="15360" width="9" style="2"/>
    <col min="15361" max="15361" width="5" style="2" customWidth="1"/>
    <col min="15362" max="15362" width="64.875" style="2" customWidth="1"/>
    <col min="15363" max="15363" width="13.875" style="2" customWidth="1"/>
    <col min="15364" max="15616" width="9" style="2"/>
    <col min="15617" max="15617" width="5" style="2" customWidth="1"/>
    <col min="15618" max="15618" width="64.875" style="2" customWidth="1"/>
    <col min="15619" max="15619" width="13.875" style="2" customWidth="1"/>
    <col min="15620" max="15872" width="9" style="2"/>
    <col min="15873" max="15873" width="5" style="2" customWidth="1"/>
    <col min="15874" max="15874" width="64.875" style="2" customWidth="1"/>
    <col min="15875" max="15875" width="13.875" style="2" customWidth="1"/>
    <col min="15876" max="16128" width="9" style="2"/>
    <col min="16129" max="16129" width="5" style="2" customWidth="1"/>
    <col min="16130" max="16130" width="64.875" style="2" customWidth="1"/>
    <col min="16131" max="16131" width="13.875" style="2" customWidth="1"/>
    <col min="16132" max="16384" width="9" style="2"/>
  </cols>
  <sheetData>
    <row r="1" spans="1:4">
      <c r="A1" s="1" t="s">
        <v>165</v>
      </c>
      <c r="B1" s="183" t="str">
        <f>IF('[1]1_GO'!C3="","",'[1]1_GO'!C3)</f>
        <v>Personel İşlemleri Süreç Grubu</v>
      </c>
      <c r="C1" s="184"/>
      <c r="D1" s="19" t="s">
        <v>181</v>
      </c>
    </row>
    <row r="2" spans="1:4">
      <c r="A2" s="1" t="s">
        <v>167</v>
      </c>
      <c r="B2" s="185" t="str">
        <f>IF('[1]1_GO'!C4="","",'[1]1_GO'!C4)</f>
        <v>Atama İşlemleri Ana Süreci</v>
      </c>
      <c r="C2" s="186"/>
    </row>
    <row r="3" spans="1:4">
      <c r="A3" s="1" t="s">
        <v>166</v>
      </c>
      <c r="B3" s="187" t="str">
        <f>IF('[1]1_GO'!C5="","",'[1]1_GO'!C5)</f>
        <v>İntibak İşlem Süreci</v>
      </c>
      <c r="C3" s="188"/>
    </row>
    <row r="4" spans="1:4">
      <c r="A4" s="2"/>
      <c r="B4" s="2"/>
      <c r="C4" s="2"/>
    </row>
    <row r="5" spans="1:4" ht="21.75">
      <c r="A5" s="3" t="s">
        <v>256</v>
      </c>
      <c r="B5" s="4"/>
      <c r="C5" s="5"/>
    </row>
    <row r="6" spans="1:4">
      <c r="A6" s="6" t="s">
        <v>257</v>
      </c>
      <c r="B6" s="7"/>
      <c r="C6" s="8"/>
    </row>
    <row r="7" spans="1:4" ht="21.75">
      <c r="A7" s="135"/>
      <c r="B7" s="2"/>
      <c r="C7" s="2"/>
    </row>
    <row r="8" spans="1:4">
      <c r="A8" s="1" t="s">
        <v>163</v>
      </c>
      <c r="B8" s="1" t="s">
        <v>258</v>
      </c>
      <c r="C8" s="1" t="s">
        <v>259</v>
      </c>
    </row>
    <row r="9" spans="1:4">
      <c r="A9" s="9">
        <v>1</v>
      </c>
      <c r="B9" s="9" t="s">
        <v>260</v>
      </c>
      <c r="C9" s="9">
        <v>5</v>
      </c>
    </row>
    <row r="10" spans="1:4">
      <c r="A10" s="9">
        <v>2</v>
      </c>
      <c r="B10" s="9" t="s">
        <v>261</v>
      </c>
      <c r="C10" s="9">
        <v>3</v>
      </c>
    </row>
    <row r="11" spans="1:4">
      <c r="A11" s="9">
        <v>3</v>
      </c>
      <c r="B11" s="9" t="s">
        <v>262</v>
      </c>
      <c r="C11" s="9" t="s">
        <v>222</v>
      </c>
    </row>
    <row r="12" spans="1:4">
      <c r="A12" s="9">
        <v>4</v>
      </c>
      <c r="B12" s="9" t="s">
        <v>263</v>
      </c>
      <c r="C12" s="9" t="s">
        <v>222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conditionalFormatting sqref="B1:C3">
    <cfRule type="containsBlanks" dxfId="36" priority="4">
      <formula>LEN(TRIM(B1))=0</formula>
    </cfRule>
  </conditionalFormatting>
  <conditionalFormatting sqref="A130:C65536">
    <cfRule type="containsBlanks" dxfId="35" priority="3">
      <formula>LEN(TRIM(A130))=0</formula>
    </cfRule>
  </conditionalFormatting>
  <conditionalFormatting sqref="A9:B105">
    <cfRule type="containsBlanks" dxfId="34" priority="2">
      <formula>LEN(TRIM(A9))=0</formula>
    </cfRule>
  </conditionalFormatting>
  <conditionalFormatting sqref="C9:C105">
    <cfRule type="containsBlanks" dxfId="3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F36" sqref="F36"/>
    </sheetView>
  </sheetViews>
  <sheetFormatPr defaultRowHeight="15"/>
  <cols>
    <col min="1" max="1" width="5" style="9" customWidth="1"/>
    <col min="2" max="2" width="71.375" style="9" customWidth="1"/>
    <col min="3" max="256" width="9" style="2"/>
    <col min="257" max="257" width="5" style="2" customWidth="1"/>
    <col min="258" max="258" width="71.375" style="2" customWidth="1"/>
    <col min="259" max="512" width="9" style="2"/>
    <col min="513" max="513" width="5" style="2" customWidth="1"/>
    <col min="514" max="514" width="71.375" style="2" customWidth="1"/>
    <col min="515" max="768" width="9" style="2"/>
    <col min="769" max="769" width="5" style="2" customWidth="1"/>
    <col min="770" max="770" width="71.375" style="2" customWidth="1"/>
    <col min="771" max="1024" width="9" style="2"/>
    <col min="1025" max="1025" width="5" style="2" customWidth="1"/>
    <col min="1026" max="1026" width="71.375" style="2" customWidth="1"/>
    <col min="1027" max="1280" width="9" style="2"/>
    <col min="1281" max="1281" width="5" style="2" customWidth="1"/>
    <col min="1282" max="1282" width="71.375" style="2" customWidth="1"/>
    <col min="1283" max="1536" width="9" style="2"/>
    <col min="1537" max="1537" width="5" style="2" customWidth="1"/>
    <col min="1538" max="1538" width="71.375" style="2" customWidth="1"/>
    <col min="1539" max="1792" width="9" style="2"/>
    <col min="1793" max="1793" width="5" style="2" customWidth="1"/>
    <col min="1794" max="1794" width="71.375" style="2" customWidth="1"/>
    <col min="1795" max="2048" width="9" style="2"/>
    <col min="2049" max="2049" width="5" style="2" customWidth="1"/>
    <col min="2050" max="2050" width="71.375" style="2" customWidth="1"/>
    <col min="2051" max="2304" width="9" style="2"/>
    <col min="2305" max="2305" width="5" style="2" customWidth="1"/>
    <col min="2306" max="2306" width="71.375" style="2" customWidth="1"/>
    <col min="2307" max="2560" width="9" style="2"/>
    <col min="2561" max="2561" width="5" style="2" customWidth="1"/>
    <col min="2562" max="2562" width="71.375" style="2" customWidth="1"/>
    <col min="2563" max="2816" width="9" style="2"/>
    <col min="2817" max="2817" width="5" style="2" customWidth="1"/>
    <col min="2818" max="2818" width="71.375" style="2" customWidth="1"/>
    <col min="2819" max="3072" width="9" style="2"/>
    <col min="3073" max="3073" width="5" style="2" customWidth="1"/>
    <col min="3074" max="3074" width="71.375" style="2" customWidth="1"/>
    <col min="3075" max="3328" width="9" style="2"/>
    <col min="3329" max="3329" width="5" style="2" customWidth="1"/>
    <col min="3330" max="3330" width="71.375" style="2" customWidth="1"/>
    <col min="3331" max="3584" width="9" style="2"/>
    <col min="3585" max="3585" width="5" style="2" customWidth="1"/>
    <col min="3586" max="3586" width="71.375" style="2" customWidth="1"/>
    <col min="3587" max="3840" width="9" style="2"/>
    <col min="3841" max="3841" width="5" style="2" customWidth="1"/>
    <col min="3842" max="3842" width="71.375" style="2" customWidth="1"/>
    <col min="3843" max="4096" width="9" style="2"/>
    <col min="4097" max="4097" width="5" style="2" customWidth="1"/>
    <col min="4098" max="4098" width="71.375" style="2" customWidth="1"/>
    <col min="4099" max="4352" width="9" style="2"/>
    <col min="4353" max="4353" width="5" style="2" customWidth="1"/>
    <col min="4354" max="4354" width="71.375" style="2" customWidth="1"/>
    <col min="4355" max="4608" width="9" style="2"/>
    <col min="4609" max="4609" width="5" style="2" customWidth="1"/>
    <col min="4610" max="4610" width="71.375" style="2" customWidth="1"/>
    <col min="4611" max="4864" width="9" style="2"/>
    <col min="4865" max="4865" width="5" style="2" customWidth="1"/>
    <col min="4866" max="4866" width="71.375" style="2" customWidth="1"/>
    <col min="4867" max="5120" width="9" style="2"/>
    <col min="5121" max="5121" width="5" style="2" customWidth="1"/>
    <col min="5122" max="5122" width="71.375" style="2" customWidth="1"/>
    <col min="5123" max="5376" width="9" style="2"/>
    <col min="5377" max="5377" width="5" style="2" customWidth="1"/>
    <col min="5378" max="5378" width="71.375" style="2" customWidth="1"/>
    <col min="5379" max="5632" width="9" style="2"/>
    <col min="5633" max="5633" width="5" style="2" customWidth="1"/>
    <col min="5634" max="5634" width="71.375" style="2" customWidth="1"/>
    <col min="5635" max="5888" width="9" style="2"/>
    <col min="5889" max="5889" width="5" style="2" customWidth="1"/>
    <col min="5890" max="5890" width="71.375" style="2" customWidth="1"/>
    <col min="5891" max="6144" width="9" style="2"/>
    <col min="6145" max="6145" width="5" style="2" customWidth="1"/>
    <col min="6146" max="6146" width="71.375" style="2" customWidth="1"/>
    <col min="6147" max="6400" width="9" style="2"/>
    <col min="6401" max="6401" width="5" style="2" customWidth="1"/>
    <col min="6402" max="6402" width="71.375" style="2" customWidth="1"/>
    <col min="6403" max="6656" width="9" style="2"/>
    <col min="6657" max="6657" width="5" style="2" customWidth="1"/>
    <col min="6658" max="6658" width="71.375" style="2" customWidth="1"/>
    <col min="6659" max="6912" width="9" style="2"/>
    <col min="6913" max="6913" width="5" style="2" customWidth="1"/>
    <col min="6914" max="6914" width="71.375" style="2" customWidth="1"/>
    <col min="6915" max="7168" width="9" style="2"/>
    <col min="7169" max="7169" width="5" style="2" customWidth="1"/>
    <col min="7170" max="7170" width="71.375" style="2" customWidth="1"/>
    <col min="7171" max="7424" width="9" style="2"/>
    <col min="7425" max="7425" width="5" style="2" customWidth="1"/>
    <col min="7426" max="7426" width="71.375" style="2" customWidth="1"/>
    <col min="7427" max="7680" width="9" style="2"/>
    <col min="7681" max="7681" width="5" style="2" customWidth="1"/>
    <col min="7682" max="7682" width="71.375" style="2" customWidth="1"/>
    <col min="7683" max="7936" width="9" style="2"/>
    <col min="7937" max="7937" width="5" style="2" customWidth="1"/>
    <col min="7938" max="7938" width="71.375" style="2" customWidth="1"/>
    <col min="7939" max="8192" width="9" style="2"/>
    <col min="8193" max="8193" width="5" style="2" customWidth="1"/>
    <col min="8194" max="8194" width="71.375" style="2" customWidth="1"/>
    <col min="8195" max="8448" width="9" style="2"/>
    <col min="8449" max="8449" width="5" style="2" customWidth="1"/>
    <col min="8450" max="8450" width="71.375" style="2" customWidth="1"/>
    <col min="8451" max="8704" width="9" style="2"/>
    <col min="8705" max="8705" width="5" style="2" customWidth="1"/>
    <col min="8706" max="8706" width="71.375" style="2" customWidth="1"/>
    <col min="8707" max="8960" width="9" style="2"/>
    <col min="8961" max="8961" width="5" style="2" customWidth="1"/>
    <col min="8962" max="8962" width="71.375" style="2" customWidth="1"/>
    <col min="8963" max="9216" width="9" style="2"/>
    <col min="9217" max="9217" width="5" style="2" customWidth="1"/>
    <col min="9218" max="9218" width="71.375" style="2" customWidth="1"/>
    <col min="9219" max="9472" width="9" style="2"/>
    <col min="9473" max="9473" width="5" style="2" customWidth="1"/>
    <col min="9474" max="9474" width="71.375" style="2" customWidth="1"/>
    <col min="9475" max="9728" width="9" style="2"/>
    <col min="9729" max="9729" width="5" style="2" customWidth="1"/>
    <col min="9730" max="9730" width="71.375" style="2" customWidth="1"/>
    <col min="9731" max="9984" width="9" style="2"/>
    <col min="9985" max="9985" width="5" style="2" customWidth="1"/>
    <col min="9986" max="9986" width="71.375" style="2" customWidth="1"/>
    <col min="9987" max="10240" width="9" style="2"/>
    <col min="10241" max="10241" width="5" style="2" customWidth="1"/>
    <col min="10242" max="10242" width="71.375" style="2" customWidth="1"/>
    <col min="10243" max="10496" width="9" style="2"/>
    <col min="10497" max="10497" width="5" style="2" customWidth="1"/>
    <col min="10498" max="10498" width="71.375" style="2" customWidth="1"/>
    <col min="10499" max="10752" width="9" style="2"/>
    <col min="10753" max="10753" width="5" style="2" customWidth="1"/>
    <col min="10754" max="10754" width="71.375" style="2" customWidth="1"/>
    <col min="10755" max="11008" width="9" style="2"/>
    <col min="11009" max="11009" width="5" style="2" customWidth="1"/>
    <col min="11010" max="11010" width="71.375" style="2" customWidth="1"/>
    <col min="11011" max="11264" width="9" style="2"/>
    <col min="11265" max="11265" width="5" style="2" customWidth="1"/>
    <col min="11266" max="11266" width="71.375" style="2" customWidth="1"/>
    <col min="11267" max="11520" width="9" style="2"/>
    <col min="11521" max="11521" width="5" style="2" customWidth="1"/>
    <col min="11522" max="11522" width="71.375" style="2" customWidth="1"/>
    <col min="11523" max="11776" width="9" style="2"/>
    <col min="11777" max="11777" width="5" style="2" customWidth="1"/>
    <col min="11778" max="11778" width="71.375" style="2" customWidth="1"/>
    <col min="11779" max="12032" width="9" style="2"/>
    <col min="12033" max="12033" width="5" style="2" customWidth="1"/>
    <col min="12034" max="12034" width="71.375" style="2" customWidth="1"/>
    <col min="12035" max="12288" width="9" style="2"/>
    <col min="12289" max="12289" width="5" style="2" customWidth="1"/>
    <col min="12290" max="12290" width="71.375" style="2" customWidth="1"/>
    <col min="12291" max="12544" width="9" style="2"/>
    <col min="12545" max="12545" width="5" style="2" customWidth="1"/>
    <col min="12546" max="12546" width="71.375" style="2" customWidth="1"/>
    <col min="12547" max="12800" width="9" style="2"/>
    <col min="12801" max="12801" width="5" style="2" customWidth="1"/>
    <col min="12802" max="12802" width="71.375" style="2" customWidth="1"/>
    <col min="12803" max="13056" width="9" style="2"/>
    <col min="13057" max="13057" width="5" style="2" customWidth="1"/>
    <col min="13058" max="13058" width="71.375" style="2" customWidth="1"/>
    <col min="13059" max="13312" width="9" style="2"/>
    <col min="13313" max="13313" width="5" style="2" customWidth="1"/>
    <col min="13314" max="13314" width="71.375" style="2" customWidth="1"/>
    <col min="13315" max="13568" width="9" style="2"/>
    <col min="13569" max="13569" width="5" style="2" customWidth="1"/>
    <col min="13570" max="13570" width="71.375" style="2" customWidth="1"/>
    <col min="13571" max="13824" width="9" style="2"/>
    <col min="13825" max="13825" width="5" style="2" customWidth="1"/>
    <col min="13826" max="13826" width="71.375" style="2" customWidth="1"/>
    <col min="13827" max="14080" width="9" style="2"/>
    <col min="14081" max="14081" width="5" style="2" customWidth="1"/>
    <col min="14082" max="14082" width="71.375" style="2" customWidth="1"/>
    <col min="14083" max="14336" width="9" style="2"/>
    <col min="14337" max="14337" width="5" style="2" customWidth="1"/>
    <col min="14338" max="14338" width="71.375" style="2" customWidth="1"/>
    <col min="14339" max="14592" width="9" style="2"/>
    <col min="14593" max="14593" width="5" style="2" customWidth="1"/>
    <col min="14594" max="14594" width="71.375" style="2" customWidth="1"/>
    <col min="14595" max="14848" width="9" style="2"/>
    <col min="14849" max="14849" width="5" style="2" customWidth="1"/>
    <col min="14850" max="14850" width="71.375" style="2" customWidth="1"/>
    <col min="14851" max="15104" width="9" style="2"/>
    <col min="15105" max="15105" width="5" style="2" customWidth="1"/>
    <col min="15106" max="15106" width="71.375" style="2" customWidth="1"/>
    <col min="15107" max="15360" width="9" style="2"/>
    <col min="15361" max="15361" width="5" style="2" customWidth="1"/>
    <col min="15362" max="15362" width="71.375" style="2" customWidth="1"/>
    <col min="15363" max="15616" width="9" style="2"/>
    <col min="15617" max="15617" width="5" style="2" customWidth="1"/>
    <col min="15618" max="15618" width="71.375" style="2" customWidth="1"/>
    <col min="15619" max="15872" width="9" style="2"/>
    <col min="15873" max="15873" width="5" style="2" customWidth="1"/>
    <col min="15874" max="15874" width="71.375" style="2" customWidth="1"/>
    <col min="15875" max="16128" width="9" style="2"/>
    <col min="16129" max="16129" width="5" style="2" customWidth="1"/>
    <col min="16130" max="16130" width="71.375" style="2" customWidth="1"/>
    <col min="16131" max="16384" width="9" style="2"/>
  </cols>
  <sheetData>
    <row r="1" spans="1:3">
      <c r="A1" s="1" t="s">
        <v>165</v>
      </c>
      <c r="B1" s="125" t="str">
        <f>IF('[1]1_GO'!C3="","",'[1]1_GO'!C3)</f>
        <v>Personel İşlemleri Süreç Grubu</v>
      </c>
      <c r="C1" s="19" t="s">
        <v>181</v>
      </c>
    </row>
    <row r="2" spans="1:3">
      <c r="A2" s="1" t="s">
        <v>167</v>
      </c>
      <c r="B2" s="126" t="str">
        <f>IF('[1]1_GO'!C4="","",'[1]1_GO'!C4)</f>
        <v>Atama İşlemleri Ana Süreci</v>
      </c>
    </row>
    <row r="3" spans="1:3">
      <c r="A3" s="1" t="s">
        <v>166</v>
      </c>
      <c r="B3" s="127" t="str">
        <f>IF('[1]1_GO'!C5="","",'[1]1_GO'!C5)</f>
        <v>İntibak İşlem Süreci</v>
      </c>
    </row>
    <row r="4" spans="1:3">
      <c r="A4" s="2"/>
      <c r="B4" s="2"/>
    </row>
    <row r="5" spans="1:3" ht="21.75">
      <c r="A5" s="3" t="s">
        <v>264</v>
      </c>
      <c r="B5" s="5"/>
    </row>
    <row r="6" spans="1:3">
      <c r="A6" s="6" t="s">
        <v>265</v>
      </c>
      <c r="B6" s="8"/>
    </row>
    <row r="7" spans="1:3">
      <c r="A7" s="133"/>
      <c r="B7" s="2"/>
    </row>
    <row r="8" spans="1:3">
      <c r="A8" s="1" t="s">
        <v>163</v>
      </c>
      <c r="B8" s="1" t="s">
        <v>266</v>
      </c>
    </row>
    <row r="9" spans="1:3">
      <c r="A9" s="9">
        <v>1</v>
      </c>
      <c r="B9" s="9" t="s">
        <v>267</v>
      </c>
    </row>
  </sheetData>
  <sheetProtection selectLockedCells="1"/>
  <conditionalFormatting sqref="B1:B3">
    <cfRule type="containsBlanks" dxfId="32" priority="2">
      <formula>LEN(TRIM(B1))=0</formula>
    </cfRule>
  </conditionalFormatting>
  <conditionalFormatting sqref="A9:B65536">
    <cfRule type="containsBlanks" dxfId="3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F36" sqref="F36"/>
    </sheetView>
  </sheetViews>
  <sheetFormatPr defaultRowHeight="15"/>
  <cols>
    <col min="1" max="1" width="5" style="9" customWidth="1"/>
    <col min="2" max="2" width="79" style="9" customWidth="1"/>
    <col min="3" max="256" width="9" style="2"/>
    <col min="257" max="257" width="5" style="2" customWidth="1"/>
    <col min="258" max="258" width="79" style="2" customWidth="1"/>
    <col min="259" max="512" width="9" style="2"/>
    <col min="513" max="513" width="5" style="2" customWidth="1"/>
    <col min="514" max="514" width="79" style="2" customWidth="1"/>
    <col min="515" max="768" width="9" style="2"/>
    <col min="769" max="769" width="5" style="2" customWidth="1"/>
    <col min="770" max="770" width="79" style="2" customWidth="1"/>
    <col min="771" max="1024" width="9" style="2"/>
    <col min="1025" max="1025" width="5" style="2" customWidth="1"/>
    <col min="1026" max="1026" width="79" style="2" customWidth="1"/>
    <col min="1027" max="1280" width="9" style="2"/>
    <col min="1281" max="1281" width="5" style="2" customWidth="1"/>
    <col min="1282" max="1282" width="79" style="2" customWidth="1"/>
    <col min="1283" max="1536" width="9" style="2"/>
    <col min="1537" max="1537" width="5" style="2" customWidth="1"/>
    <col min="1538" max="1538" width="79" style="2" customWidth="1"/>
    <col min="1539" max="1792" width="9" style="2"/>
    <col min="1793" max="1793" width="5" style="2" customWidth="1"/>
    <col min="1794" max="1794" width="79" style="2" customWidth="1"/>
    <col min="1795" max="2048" width="9" style="2"/>
    <col min="2049" max="2049" width="5" style="2" customWidth="1"/>
    <col min="2050" max="2050" width="79" style="2" customWidth="1"/>
    <col min="2051" max="2304" width="9" style="2"/>
    <col min="2305" max="2305" width="5" style="2" customWidth="1"/>
    <col min="2306" max="2306" width="79" style="2" customWidth="1"/>
    <col min="2307" max="2560" width="9" style="2"/>
    <col min="2561" max="2561" width="5" style="2" customWidth="1"/>
    <col min="2562" max="2562" width="79" style="2" customWidth="1"/>
    <col min="2563" max="2816" width="9" style="2"/>
    <col min="2817" max="2817" width="5" style="2" customWidth="1"/>
    <col min="2818" max="2818" width="79" style="2" customWidth="1"/>
    <col min="2819" max="3072" width="9" style="2"/>
    <col min="3073" max="3073" width="5" style="2" customWidth="1"/>
    <col min="3074" max="3074" width="79" style="2" customWidth="1"/>
    <col min="3075" max="3328" width="9" style="2"/>
    <col min="3329" max="3329" width="5" style="2" customWidth="1"/>
    <col min="3330" max="3330" width="79" style="2" customWidth="1"/>
    <col min="3331" max="3584" width="9" style="2"/>
    <col min="3585" max="3585" width="5" style="2" customWidth="1"/>
    <col min="3586" max="3586" width="79" style="2" customWidth="1"/>
    <col min="3587" max="3840" width="9" style="2"/>
    <col min="3841" max="3841" width="5" style="2" customWidth="1"/>
    <col min="3842" max="3842" width="79" style="2" customWidth="1"/>
    <col min="3843" max="4096" width="9" style="2"/>
    <col min="4097" max="4097" width="5" style="2" customWidth="1"/>
    <col min="4098" max="4098" width="79" style="2" customWidth="1"/>
    <col min="4099" max="4352" width="9" style="2"/>
    <col min="4353" max="4353" width="5" style="2" customWidth="1"/>
    <col min="4354" max="4354" width="79" style="2" customWidth="1"/>
    <col min="4355" max="4608" width="9" style="2"/>
    <col min="4609" max="4609" width="5" style="2" customWidth="1"/>
    <col min="4610" max="4610" width="79" style="2" customWidth="1"/>
    <col min="4611" max="4864" width="9" style="2"/>
    <col min="4865" max="4865" width="5" style="2" customWidth="1"/>
    <col min="4866" max="4866" width="79" style="2" customWidth="1"/>
    <col min="4867" max="5120" width="9" style="2"/>
    <col min="5121" max="5121" width="5" style="2" customWidth="1"/>
    <col min="5122" max="5122" width="79" style="2" customWidth="1"/>
    <col min="5123" max="5376" width="9" style="2"/>
    <col min="5377" max="5377" width="5" style="2" customWidth="1"/>
    <col min="5378" max="5378" width="79" style="2" customWidth="1"/>
    <col min="5379" max="5632" width="9" style="2"/>
    <col min="5633" max="5633" width="5" style="2" customWidth="1"/>
    <col min="5634" max="5634" width="79" style="2" customWidth="1"/>
    <col min="5635" max="5888" width="9" style="2"/>
    <col min="5889" max="5889" width="5" style="2" customWidth="1"/>
    <col min="5890" max="5890" width="79" style="2" customWidth="1"/>
    <col min="5891" max="6144" width="9" style="2"/>
    <col min="6145" max="6145" width="5" style="2" customWidth="1"/>
    <col min="6146" max="6146" width="79" style="2" customWidth="1"/>
    <col min="6147" max="6400" width="9" style="2"/>
    <col min="6401" max="6401" width="5" style="2" customWidth="1"/>
    <col min="6402" max="6402" width="79" style="2" customWidth="1"/>
    <col min="6403" max="6656" width="9" style="2"/>
    <col min="6657" max="6657" width="5" style="2" customWidth="1"/>
    <col min="6658" max="6658" width="79" style="2" customWidth="1"/>
    <col min="6659" max="6912" width="9" style="2"/>
    <col min="6913" max="6913" width="5" style="2" customWidth="1"/>
    <col min="6914" max="6914" width="79" style="2" customWidth="1"/>
    <col min="6915" max="7168" width="9" style="2"/>
    <col min="7169" max="7169" width="5" style="2" customWidth="1"/>
    <col min="7170" max="7170" width="79" style="2" customWidth="1"/>
    <col min="7171" max="7424" width="9" style="2"/>
    <col min="7425" max="7425" width="5" style="2" customWidth="1"/>
    <col min="7426" max="7426" width="79" style="2" customWidth="1"/>
    <col min="7427" max="7680" width="9" style="2"/>
    <col min="7681" max="7681" width="5" style="2" customWidth="1"/>
    <col min="7682" max="7682" width="79" style="2" customWidth="1"/>
    <col min="7683" max="7936" width="9" style="2"/>
    <col min="7937" max="7937" width="5" style="2" customWidth="1"/>
    <col min="7938" max="7938" width="79" style="2" customWidth="1"/>
    <col min="7939" max="8192" width="9" style="2"/>
    <col min="8193" max="8193" width="5" style="2" customWidth="1"/>
    <col min="8194" max="8194" width="79" style="2" customWidth="1"/>
    <col min="8195" max="8448" width="9" style="2"/>
    <col min="8449" max="8449" width="5" style="2" customWidth="1"/>
    <col min="8450" max="8450" width="79" style="2" customWidth="1"/>
    <col min="8451" max="8704" width="9" style="2"/>
    <col min="8705" max="8705" width="5" style="2" customWidth="1"/>
    <col min="8706" max="8706" width="79" style="2" customWidth="1"/>
    <col min="8707" max="8960" width="9" style="2"/>
    <col min="8961" max="8961" width="5" style="2" customWidth="1"/>
    <col min="8962" max="8962" width="79" style="2" customWidth="1"/>
    <col min="8963" max="9216" width="9" style="2"/>
    <col min="9217" max="9217" width="5" style="2" customWidth="1"/>
    <col min="9218" max="9218" width="79" style="2" customWidth="1"/>
    <col min="9219" max="9472" width="9" style="2"/>
    <col min="9473" max="9473" width="5" style="2" customWidth="1"/>
    <col min="9474" max="9474" width="79" style="2" customWidth="1"/>
    <col min="9475" max="9728" width="9" style="2"/>
    <col min="9729" max="9729" width="5" style="2" customWidth="1"/>
    <col min="9730" max="9730" width="79" style="2" customWidth="1"/>
    <col min="9731" max="9984" width="9" style="2"/>
    <col min="9985" max="9985" width="5" style="2" customWidth="1"/>
    <col min="9986" max="9986" width="79" style="2" customWidth="1"/>
    <col min="9987" max="10240" width="9" style="2"/>
    <col min="10241" max="10241" width="5" style="2" customWidth="1"/>
    <col min="10242" max="10242" width="79" style="2" customWidth="1"/>
    <col min="10243" max="10496" width="9" style="2"/>
    <col min="10497" max="10497" width="5" style="2" customWidth="1"/>
    <col min="10498" max="10498" width="79" style="2" customWidth="1"/>
    <col min="10499" max="10752" width="9" style="2"/>
    <col min="10753" max="10753" width="5" style="2" customWidth="1"/>
    <col min="10754" max="10754" width="79" style="2" customWidth="1"/>
    <col min="10755" max="11008" width="9" style="2"/>
    <col min="11009" max="11009" width="5" style="2" customWidth="1"/>
    <col min="11010" max="11010" width="79" style="2" customWidth="1"/>
    <col min="11011" max="11264" width="9" style="2"/>
    <col min="11265" max="11265" width="5" style="2" customWidth="1"/>
    <col min="11266" max="11266" width="79" style="2" customWidth="1"/>
    <col min="11267" max="11520" width="9" style="2"/>
    <col min="11521" max="11521" width="5" style="2" customWidth="1"/>
    <col min="11522" max="11522" width="79" style="2" customWidth="1"/>
    <col min="11523" max="11776" width="9" style="2"/>
    <col min="11777" max="11777" width="5" style="2" customWidth="1"/>
    <col min="11778" max="11778" width="79" style="2" customWidth="1"/>
    <col min="11779" max="12032" width="9" style="2"/>
    <col min="12033" max="12033" width="5" style="2" customWidth="1"/>
    <col min="12034" max="12034" width="79" style="2" customWidth="1"/>
    <col min="12035" max="12288" width="9" style="2"/>
    <col min="12289" max="12289" width="5" style="2" customWidth="1"/>
    <col min="12290" max="12290" width="79" style="2" customWidth="1"/>
    <col min="12291" max="12544" width="9" style="2"/>
    <col min="12545" max="12545" width="5" style="2" customWidth="1"/>
    <col min="12546" max="12546" width="79" style="2" customWidth="1"/>
    <col min="12547" max="12800" width="9" style="2"/>
    <col min="12801" max="12801" width="5" style="2" customWidth="1"/>
    <col min="12802" max="12802" width="79" style="2" customWidth="1"/>
    <col min="12803" max="13056" width="9" style="2"/>
    <col min="13057" max="13057" width="5" style="2" customWidth="1"/>
    <col min="13058" max="13058" width="79" style="2" customWidth="1"/>
    <col min="13059" max="13312" width="9" style="2"/>
    <col min="13313" max="13313" width="5" style="2" customWidth="1"/>
    <col min="13314" max="13314" width="79" style="2" customWidth="1"/>
    <col min="13315" max="13568" width="9" style="2"/>
    <col min="13569" max="13569" width="5" style="2" customWidth="1"/>
    <col min="13570" max="13570" width="79" style="2" customWidth="1"/>
    <col min="13571" max="13824" width="9" style="2"/>
    <col min="13825" max="13825" width="5" style="2" customWidth="1"/>
    <col min="13826" max="13826" width="79" style="2" customWidth="1"/>
    <col min="13827" max="14080" width="9" style="2"/>
    <col min="14081" max="14081" width="5" style="2" customWidth="1"/>
    <col min="14082" max="14082" width="79" style="2" customWidth="1"/>
    <col min="14083" max="14336" width="9" style="2"/>
    <col min="14337" max="14337" width="5" style="2" customWidth="1"/>
    <col min="14338" max="14338" width="79" style="2" customWidth="1"/>
    <col min="14339" max="14592" width="9" style="2"/>
    <col min="14593" max="14593" width="5" style="2" customWidth="1"/>
    <col min="14594" max="14594" width="79" style="2" customWidth="1"/>
    <col min="14595" max="14848" width="9" style="2"/>
    <col min="14849" max="14849" width="5" style="2" customWidth="1"/>
    <col min="14850" max="14850" width="79" style="2" customWidth="1"/>
    <col min="14851" max="15104" width="9" style="2"/>
    <col min="15105" max="15105" width="5" style="2" customWidth="1"/>
    <col min="15106" max="15106" width="79" style="2" customWidth="1"/>
    <col min="15107" max="15360" width="9" style="2"/>
    <col min="15361" max="15361" width="5" style="2" customWidth="1"/>
    <col min="15362" max="15362" width="79" style="2" customWidth="1"/>
    <col min="15363" max="15616" width="9" style="2"/>
    <col min="15617" max="15617" width="5" style="2" customWidth="1"/>
    <col min="15618" max="15618" width="79" style="2" customWidth="1"/>
    <col min="15619" max="15872" width="9" style="2"/>
    <col min="15873" max="15873" width="5" style="2" customWidth="1"/>
    <col min="15874" max="15874" width="79" style="2" customWidth="1"/>
    <col min="15875" max="16128" width="9" style="2"/>
    <col min="16129" max="16129" width="5" style="2" customWidth="1"/>
    <col min="16130" max="16130" width="79" style="2" customWidth="1"/>
    <col min="16131" max="16384" width="9" style="2"/>
  </cols>
  <sheetData>
    <row r="1" spans="1:3">
      <c r="A1" s="1" t="s">
        <v>165</v>
      </c>
      <c r="B1" s="125" t="str">
        <f>IF('[1]1_GO'!C3="","",'[1]1_GO'!C3)</f>
        <v>Personel İşlemleri Süreç Grubu</v>
      </c>
      <c r="C1" s="19" t="s">
        <v>181</v>
      </c>
    </row>
    <row r="2" spans="1:3">
      <c r="A2" s="1" t="s">
        <v>167</v>
      </c>
      <c r="B2" s="126" t="str">
        <f>IF('[1]1_GO'!C4="","",'[1]1_GO'!C4)</f>
        <v>Atama İşlemleri Ana Süreci</v>
      </c>
    </row>
    <row r="3" spans="1:3">
      <c r="A3" s="1" t="s">
        <v>166</v>
      </c>
      <c r="B3" s="127" t="str">
        <f>IF('[1]1_GO'!C5="","",'[1]1_GO'!C5)</f>
        <v>İntibak İşlem Süreci</v>
      </c>
    </row>
    <row r="4" spans="1:3">
      <c r="A4" s="2"/>
      <c r="B4" s="2"/>
    </row>
    <row r="5" spans="1:3" ht="21.75">
      <c r="A5" s="3" t="s">
        <v>268</v>
      </c>
      <c r="B5" s="5"/>
    </row>
    <row r="6" spans="1:3">
      <c r="A6" s="6"/>
      <c r="B6" s="8"/>
    </row>
    <row r="7" spans="1:3">
      <c r="A7" s="133"/>
      <c r="B7" s="2"/>
    </row>
    <row r="8" spans="1:3">
      <c r="A8" s="1" t="s">
        <v>163</v>
      </c>
      <c r="B8" s="1" t="s">
        <v>269</v>
      </c>
    </row>
    <row r="9" spans="1:3">
      <c r="A9" s="9">
        <v>1</v>
      </c>
      <c r="B9" s="9" t="s">
        <v>270</v>
      </c>
    </row>
  </sheetData>
  <sheetProtection selectLockedCells="1"/>
  <conditionalFormatting sqref="B1:B3">
    <cfRule type="containsBlanks" dxfId="30" priority="2">
      <formula>LEN(TRIM(B1))=0</formula>
    </cfRule>
  </conditionalFormatting>
  <conditionalFormatting sqref="A9:B65536">
    <cfRule type="containsBlanks" dxfId="2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SheetLayoutView="100" workbookViewId="0">
      <selection activeCell="F36" sqref="F36"/>
    </sheetView>
  </sheetViews>
  <sheetFormatPr defaultRowHeight="15"/>
  <cols>
    <col min="1" max="1" width="5" style="9" customWidth="1"/>
    <col min="2" max="2" width="80.25" style="9" customWidth="1"/>
    <col min="3" max="256" width="9" style="2"/>
    <col min="257" max="257" width="5" style="2" customWidth="1"/>
    <col min="258" max="258" width="80.25" style="2" customWidth="1"/>
    <col min="259" max="512" width="9" style="2"/>
    <col min="513" max="513" width="5" style="2" customWidth="1"/>
    <col min="514" max="514" width="80.25" style="2" customWidth="1"/>
    <col min="515" max="768" width="9" style="2"/>
    <col min="769" max="769" width="5" style="2" customWidth="1"/>
    <col min="770" max="770" width="80.25" style="2" customWidth="1"/>
    <col min="771" max="1024" width="9" style="2"/>
    <col min="1025" max="1025" width="5" style="2" customWidth="1"/>
    <col min="1026" max="1026" width="80.25" style="2" customWidth="1"/>
    <col min="1027" max="1280" width="9" style="2"/>
    <col min="1281" max="1281" width="5" style="2" customWidth="1"/>
    <col min="1282" max="1282" width="80.25" style="2" customWidth="1"/>
    <col min="1283" max="1536" width="9" style="2"/>
    <col min="1537" max="1537" width="5" style="2" customWidth="1"/>
    <col min="1538" max="1538" width="80.25" style="2" customWidth="1"/>
    <col min="1539" max="1792" width="9" style="2"/>
    <col min="1793" max="1793" width="5" style="2" customWidth="1"/>
    <col min="1794" max="1794" width="80.25" style="2" customWidth="1"/>
    <col min="1795" max="2048" width="9" style="2"/>
    <col min="2049" max="2049" width="5" style="2" customWidth="1"/>
    <col min="2050" max="2050" width="80.25" style="2" customWidth="1"/>
    <col min="2051" max="2304" width="9" style="2"/>
    <col min="2305" max="2305" width="5" style="2" customWidth="1"/>
    <col min="2306" max="2306" width="80.25" style="2" customWidth="1"/>
    <col min="2307" max="2560" width="9" style="2"/>
    <col min="2561" max="2561" width="5" style="2" customWidth="1"/>
    <col min="2562" max="2562" width="80.25" style="2" customWidth="1"/>
    <col min="2563" max="2816" width="9" style="2"/>
    <col min="2817" max="2817" width="5" style="2" customWidth="1"/>
    <col min="2818" max="2818" width="80.25" style="2" customWidth="1"/>
    <col min="2819" max="3072" width="9" style="2"/>
    <col min="3073" max="3073" width="5" style="2" customWidth="1"/>
    <col min="3074" max="3074" width="80.25" style="2" customWidth="1"/>
    <col min="3075" max="3328" width="9" style="2"/>
    <col min="3329" max="3329" width="5" style="2" customWidth="1"/>
    <col min="3330" max="3330" width="80.25" style="2" customWidth="1"/>
    <col min="3331" max="3584" width="9" style="2"/>
    <col min="3585" max="3585" width="5" style="2" customWidth="1"/>
    <col min="3586" max="3586" width="80.25" style="2" customWidth="1"/>
    <col min="3587" max="3840" width="9" style="2"/>
    <col min="3841" max="3841" width="5" style="2" customWidth="1"/>
    <col min="3842" max="3842" width="80.25" style="2" customWidth="1"/>
    <col min="3843" max="4096" width="9" style="2"/>
    <col min="4097" max="4097" width="5" style="2" customWidth="1"/>
    <col min="4098" max="4098" width="80.25" style="2" customWidth="1"/>
    <col min="4099" max="4352" width="9" style="2"/>
    <col min="4353" max="4353" width="5" style="2" customWidth="1"/>
    <col min="4354" max="4354" width="80.25" style="2" customWidth="1"/>
    <col min="4355" max="4608" width="9" style="2"/>
    <col min="4609" max="4609" width="5" style="2" customWidth="1"/>
    <col min="4610" max="4610" width="80.25" style="2" customWidth="1"/>
    <col min="4611" max="4864" width="9" style="2"/>
    <col min="4865" max="4865" width="5" style="2" customWidth="1"/>
    <col min="4866" max="4866" width="80.25" style="2" customWidth="1"/>
    <col min="4867" max="5120" width="9" style="2"/>
    <col min="5121" max="5121" width="5" style="2" customWidth="1"/>
    <col min="5122" max="5122" width="80.25" style="2" customWidth="1"/>
    <col min="5123" max="5376" width="9" style="2"/>
    <col min="5377" max="5377" width="5" style="2" customWidth="1"/>
    <col min="5378" max="5378" width="80.25" style="2" customWidth="1"/>
    <col min="5379" max="5632" width="9" style="2"/>
    <col min="5633" max="5633" width="5" style="2" customWidth="1"/>
    <col min="5634" max="5634" width="80.25" style="2" customWidth="1"/>
    <col min="5635" max="5888" width="9" style="2"/>
    <col min="5889" max="5889" width="5" style="2" customWidth="1"/>
    <col min="5890" max="5890" width="80.25" style="2" customWidth="1"/>
    <col min="5891" max="6144" width="9" style="2"/>
    <col min="6145" max="6145" width="5" style="2" customWidth="1"/>
    <col min="6146" max="6146" width="80.25" style="2" customWidth="1"/>
    <col min="6147" max="6400" width="9" style="2"/>
    <col min="6401" max="6401" width="5" style="2" customWidth="1"/>
    <col min="6402" max="6402" width="80.25" style="2" customWidth="1"/>
    <col min="6403" max="6656" width="9" style="2"/>
    <col min="6657" max="6657" width="5" style="2" customWidth="1"/>
    <col min="6658" max="6658" width="80.25" style="2" customWidth="1"/>
    <col min="6659" max="6912" width="9" style="2"/>
    <col min="6913" max="6913" width="5" style="2" customWidth="1"/>
    <col min="6914" max="6914" width="80.25" style="2" customWidth="1"/>
    <col min="6915" max="7168" width="9" style="2"/>
    <col min="7169" max="7169" width="5" style="2" customWidth="1"/>
    <col min="7170" max="7170" width="80.25" style="2" customWidth="1"/>
    <col min="7171" max="7424" width="9" style="2"/>
    <col min="7425" max="7425" width="5" style="2" customWidth="1"/>
    <col min="7426" max="7426" width="80.25" style="2" customWidth="1"/>
    <col min="7427" max="7680" width="9" style="2"/>
    <col min="7681" max="7681" width="5" style="2" customWidth="1"/>
    <col min="7682" max="7682" width="80.25" style="2" customWidth="1"/>
    <col min="7683" max="7936" width="9" style="2"/>
    <col min="7937" max="7937" width="5" style="2" customWidth="1"/>
    <col min="7938" max="7938" width="80.25" style="2" customWidth="1"/>
    <col min="7939" max="8192" width="9" style="2"/>
    <col min="8193" max="8193" width="5" style="2" customWidth="1"/>
    <col min="8194" max="8194" width="80.25" style="2" customWidth="1"/>
    <col min="8195" max="8448" width="9" style="2"/>
    <col min="8449" max="8449" width="5" style="2" customWidth="1"/>
    <col min="8450" max="8450" width="80.25" style="2" customWidth="1"/>
    <col min="8451" max="8704" width="9" style="2"/>
    <col min="8705" max="8705" width="5" style="2" customWidth="1"/>
    <col min="8706" max="8706" width="80.25" style="2" customWidth="1"/>
    <col min="8707" max="8960" width="9" style="2"/>
    <col min="8961" max="8961" width="5" style="2" customWidth="1"/>
    <col min="8962" max="8962" width="80.25" style="2" customWidth="1"/>
    <col min="8963" max="9216" width="9" style="2"/>
    <col min="9217" max="9217" width="5" style="2" customWidth="1"/>
    <col min="9218" max="9218" width="80.25" style="2" customWidth="1"/>
    <col min="9219" max="9472" width="9" style="2"/>
    <col min="9473" max="9473" width="5" style="2" customWidth="1"/>
    <col min="9474" max="9474" width="80.25" style="2" customWidth="1"/>
    <col min="9475" max="9728" width="9" style="2"/>
    <col min="9729" max="9729" width="5" style="2" customWidth="1"/>
    <col min="9730" max="9730" width="80.25" style="2" customWidth="1"/>
    <col min="9731" max="9984" width="9" style="2"/>
    <col min="9985" max="9985" width="5" style="2" customWidth="1"/>
    <col min="9986" max="9986" width="80.25" style="2" customWidth="1"/>
    <col min="9987" max="10240" width="9" style="2"/>
    <col min="10241" max="10241" width="5" style="2" customWidth="1"/>
    <col min="10242" max="10242" width="80.25" style="2" customWidth="1"/>
    <col min="10243" max="10496" width="9" style="2"/>
    <col min="10497" max="10497" width="5" style="2" customWidth="1"/>
    <col min="10498" max="10498" width="80.25" style="2" customWidth="1"/>
    <col min="10499" max="10752" width="9" style="2"/>
    <col min="10753" max="10753" width="5" style="2" customWidth="1"/>
    <col min="10754" max="10754" width="80.25" style="2" customWidth="1"/>
    <col min="10755" max="11008" width="9" style="2"/>
    <col min="11009" max="11009" width="5" style="2" customWidth="1"/>
    <col min="11010" max="11010" width="80.25" style="2" customWidth="1"/>
    <col min="11011" max="11264" width="9" style="2"/>
    <col min="11265" max="11265" width="5" style="2" customWidth="1"/>
    <col min="11266" max="11266" width="80.25" style="2" customWidth="1"/>
    <col min="11267" max="11520" width="9" style="2"/>
    <col min="11521" max="11521" width="5" style="2" customWidth="1"/>
    <col min="11522" max="11522" width="80.25" style="2" customWidth="1"/>
    <col min="11523" max="11776" width="9" style="2"/>
    <col min="11777" max="11777" width="5" style="2" customWidth="1"/>
    <col min="11778" max="11778" width="80.25" style="2" customWidth="1"/>
    <col min="11779" max="12032" width="9" style="2"/>
    <col min="12033" max="12033" width="5" style="2" customWidth="1"/>
    <col min="12034" max="12034" width="80.25" style="2" customWidth="1"/>
    <col min="12035" max="12288" width="9" style="2"/>
    <col min="12289" max="12289" width="5" style="2" customWidth="1"/>
    <col min="12290" max="12290" width="80.25" style="2" customWidth="1"/>
    <col min="12291" max="12544" width="9" style="2"/>
    <col min="12545" max="12545" width="5" style="2" customWidth="1"/>
    <col min="12546" max="12546" width="80.25" style="2" customWidth="1"/>
    <col min="12547" max="12800" width="9" style="2"/>
    <col min="12801" max="12801" width="5" style="2" customWidth="1"/>
    <col min="12802" max="12802" width="80.25" style="2" customWidth="1"/>
    <col min="12803" max="13056" width="9" style="2"/>
    <col min="13057" max="13057" width="5" style="2" customWidth="1"/>
    <col min="13058" max="13058" width="80.25" style="2" customWidth="1"/>
    <col min="13059" max="13312" width="9" style="2"/>
    <col min="13313" max="13313" width="5" style="2" customWidth="1"/>
    <col min="13314" max="13314" width="80.25" style="2" customWidth="1"/>
    <col min="13315" max="13568" width="9" style="2"/>
    <col min="13569" max="13569" width="5" style="2" customWidth="1"/>
    <col min="13570" max="13570" width="80.25" style="2" customWidth="1"/>
    <col min="13571" max="13824" width="9" style="2"/>
    <col min="13825" max="13825" width="5" style="2" customWidth="1"/>
    <col min="13826" max="13826" width="80.25" style="2" customWidth="1"/>
    <col min="13827" max="14080" width="9" style="2"/>
    <col min="14081" max="14081" width="5" style="2" customWidth="1"/>
    <col min="14082" max="14082" width="80.25" style="2" customWidth="1"/>
    <col min="14083" max="14336" width="9" style="2"/>
    <col min="14337" max="14337" width="5" style="2" customWidth="1"/>
    <col min="14338" max="14338" width="80.25" style="2" customWidth="1"/>
    <col min="14339" max="14592" width="9" style="2"/>
    <col min="14593" max="14593" width="5" style="2" customWidth="1"/>
    <col min="14594" max="14594" width="80.25" style="2" customWidth="1"/>
    <col min="14595" max="14848" width="9" style="2"/>
    <col min="14849" max="14849" width="5" style="2" customWidth="1"/>
    <col min="14850" max="14850" width="80.25" style="2" customWidth="1"/>
    <col min="14851" max="15104" width="9" style="2"/>
    <col min="15105" max="15105" width="5" style="2" customWidth="1"/>
    <col min="15106" max="15106" width="80.25" style="2" customWidth="1"/>
    <col min="15107" max="15360" width="9" style="2"/>
    <col min="15361" max="15361" width="5" style="2" customWidth="1"/>
    <col min="15362" max="15362" width="80.25" style="2" customWidth="1"/>
    <col min="15363" max="15616" width="9" style="2"/>
    <col min="15617" max="15617" width="5" style="2" customWidth="1"/>
    <col min="15618" max="15618" width="80.25" style="2" customWidth="1"/>
    <col min="15619" max="15872" width="9" style="2"/>
    <col min="15873" max="15873" width="5" style="2" customWidth="1"/>
    <col min="15874" max="15874" width="80.25" style="2" customWidth="1"/>
    <col min="15875" max="16128" width="9" style="2"/>
    <col min="16129" max="16129" width="5" style="2" customWidth="1"/>
    <col min="16130" max="16130" width="80.25" style="2" customWidth="1"/>
    <col min="16131" max="16384" width="9" style="2"/>
  </cols>
  <sheetData>
    <row r="1" spans="1:3">
      <c r="A1" s="1" t="s">
        <v>165</v>
      </c>
      <c r="B1" s="125" t="str">
        <f>IF('[1]1_GO'!C3="","",'[1]1_GO'!C3)</f>
        <v>Personel İşlemleri Süreç Grubu</v>
      </c>
      <c r="C1" s="19" t="s">
        <v>181</v>
      </c>
    </row>
    <row r="2" spans="1:3">
      <c r="A2" s="1" t="s">
        <v>167</v>
      </c>
      <c r="B2" s="126" t="str">
        <f>IF('[1]1_GO'!C4="","",'[1]1_GO'!C4)</f>
        <v>Atama İşlemleri Ana Süreci</v>
      </c>
    </row>
    <row r="3" spans="1:3">
      <c r="A3" s="1" t="s">
        <v>166</v>
      </c>
      <c r="B3" s="127" t="str">
        <f>IF('[1]1_GO'!C5="","",'[1]1_GO'!C5)</f>
        <v>İntibak İşlem Süreci</v>
      </c>
    </row>
    <row r="4" spans="1:3">
      <c r="A4" s="2"/>
      <c r="B4" s="2"/>
    </row>
    <row r="5" spans="1:3" ht="21.75">
      <c r="A5" s="3" t="s">
        <v>271</v>
      </c>
      <c r="B5" s="5"/>
    </row>
    <row r="6" spans="1:3">
      <c r="A6" s="6"/>
      <c r="B6" s="8"/>
    </row>
    <row r="7" spans="1:3">
      <c r="A7" s="133"/>
      <c r="B7" s="2"/>
    </row>
    <row r="8" spans="1:3">
      <c r="A8" s="1" t="s">
        <v>163</v>
      </c>
      <c r="B8" s="1" t="s">
        <v>272</v>
      </c>
    </row>
    <row r="9" spans="1:3">
      <c r="A9" s="9">
        <v>1</v>
      </c>
      <c r="B9" s="9" t="s">
        <v>273</v>
      </c>
    </row>
    <row r="10" spans="1:3">
      <c r="A10" s="136" t="s">
        <v>157</v>
      </c>
      <c r="B10" s="9" t="s">
        <v>274</v>
      </c>
    </row>
    <row r="11" spans="1:3">
      <c r="A11" s="9">
        <v>2</v>
      </c>
      <c r="B11" s="9" t="s">
        <v>230</v>
      </c>
    </row>
  </sheetData>
  <sheetProtection selectLockedCells="1"/>
  <conditionalFormatting sqref="B1:B3">
    <cfRule type="containsBlanks" dxfId="28" priority="3">
      <formula>LEN(TRIM(B1))=0</formula>
    </cfRule>
  </conditionalFormatting>
  <conditionalFormatting sqref="A10:B65536 A9">
    <cfRule type="containsBlanks" dxfId="27" priority="2">
      <formula>LEN(TRIM(A9))=0</formula>
    </cfRule>
  </conditionalFormatting>
  <conditionalFormatting sqref="B9">
    <cfRule type="containsBlanks" dxfId="2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F36" sqref="F36"/>
    </sheetView>
  </sheetViews>
  <sheetFormatPr defaultRowHeight="15"/>
  <cols>
    <col min="1" max="1" width="5" style="9" customWidth="1"/>
    <col min="2" max="2" width="78" style="9" customWidth="1"/>
    <col min="3" max="256" width="9" style="2"/>
    <col min="257" max="257" width="5" style="2" customWidth="1"/>
    <col min="258" max="258" width="78" style="2" customWidth="1"/>
    <col min="259" max="512" width="9" style="2"/>
    <col min="513" max="513" width="5" style="2" customWidth="1"/>
    <col min="514" max="514" width="78" style="2" customWidth="1"/>
    <col min="515" max="768" width="9" style="2"/>
    <col min="769" max="769" width="5" style="2" customWidth="1"/>
    <col min="770" max="770" width="78" style="2" customWidth="1"/>
    <col min="771" max="1024" width="9" style="2"/>
    <col min="1025" max="1025" width="5" style="2" customWidth="1"/>
    <col min="1026" max="1026" width="78" style="2" customWidth="1"/>
    <col min="1027" max="1280" width="9" style="2"/>
    <col min="1281" max="1281" width="5" style="2" customWidth="1"/>
    <col min="1282" max="1282" width="78" style="2" customWidth="1"/>
    <col min="1283" max="1536" width="9" style="2"/>
    <col min="1537" max="1537" width="5" style="2" customWidth="1"/>
    <col min="1538" max="1538" width="78" style="2" customWidth="1"/>
    <col min="1539" max="1792" width="9" style="2"/>
    <col min="1793" max="1793" width="5" style="2" customWidth="1"/>
    <col min="1794" max="1794" width="78" style="2" customWidth="1"/>
    <col min="1795" max="2048" width="9" style="2"/>
    <col min="2049" max="2049" width="5" style="2" customWidth="1"/>
    <col min="2050" max="2050" width="78" style="2" customWidth="1"/>
    <col min="2051" max="2304" width="9" style="2"/>
    <col min="2305" max="2305" width="5" style="2" customWidth="1"/>
    <col min="2306" max="2306" width="78" style="2" customWidth="1"/>
    <col min="2307" max="2560" width="9" style="2"/>
    <col min="2561" max="2561" width="5" style="2" customWidth="1"/>
    <col min="2562" max="2562" width="78" style="2" customWidth="1"/>
    <col min="2563" max="2816" width="9" style="2"/>
    <col min="2817" max="2817" width="5" style="2" customWidth="1"/>
    <col min="2818" max="2818" width="78" style="2" customWidth="1"/>
    <col min="2819" max="3072" width="9" style="2"/>
    <col min="3073" max="3073" width="5" style="2" customWidth="1"/>
    <col min="3074" max="3074" width="78" style="2" customWidth="1"/>
    <col min="3075" max="3328" width="9" style="2"/>
    <col min="3329" max="3329" width="5" style="2" customWidth="1"/>
    <col min="3330" max="3330" width="78" style="2" customWidth="1"/>
    <col min="3331" max="3584" width="9" style="2"/>
    <col min="3585" max="3585" width="5" style="2" customWidth="1"/>
    <col min="3586" max="3586" width="78" style="2" customWidth="1"/>
    <col min="3587" max="3840" width="9" style="2"/>
    <col min="3841" max="3841" width="5" style="2" customWidth="1"/>
    <col min="3842" max="3842" width="78" style="2" customWidth="1"/>
    <col min="3843" max="4096" width="9" style="2"/>
    <col min="4097" max="4097" width="5" style="2" customWidth="1"/>
    <col min="4098" max="4098" width="78" style="2" customWidth="1"/>
    <col min="4099" max="4352" width="9" style="2"/>
    <col min="4353" max="4353" width="5" style="2" customWidth="1"/>
    <col min="4354" max="4354" width="78" style="2" customWidth="1"/>
    <col min="4355" max="4608" width="9" style="2"/>
    <col min="4609" max="4609" width="5" style="2" customWidth="1"/>
    <col min="4610" max="4610" width="78" style="2" customWidth="1"/>
    <col min="4611" max="4864" width="9" style="2"/>
    <col min="4865" max="4865" width="5" style="2" customWidth="1"/>
    <col min="4866" max="4866" width="78" style="2" customWidth="1"/>
    <col min="4867" max="5120" width="9" style="2"/>
    <col min="5121" max="5121" width="5" style="2" customWidth="1"/>
    <col min="5122" max="5122" width="78" style="2" customWidth="1"/>
    <col min="5123" max="5376" width="9" style="2"/>
    <col min="5377" max="5377" width="5" style="2" customWidth="1"/>
    <col min="5378" max="5378" width="78" style="2" customWidth="1"/>
    <col min="5379" max="5632" width="9" style="2"/>
    <col min="5633" max="5633" width="5" style="2" customWidth="1"/>
    <col min="5634" max="5634" width="78" style="2" customWidth="1"/>
    <col min="5635" max="5888" width="9" style="2"/>
    <col min="5889" max="5889" width="5" style="2" customWidth="1"/>
    <col min="5890" max="5890" width="78" style="2" customWidth="1"/>
    <col min="5891" max="6144" width="9" style="2"/>
    <col min="6145" max="6145" width="5" style="2" customWidth="1"/>
    <col min="6146" max="6146" width="78" style="2" customWidth="1"/>
    <col min="6147" max="6400" width="9" style="2"/>
    <col min="6401" max="6401" width="5" style="2" customWidth="1"/>
    <col min="6402" max="6402" width="78" style="2" customWidth="1"/>
    <col min="6403" max="6656" width="9" style="2"/>
    <col min="6657" max="6657" width="5" style="2" customWidth="1"/>
    <col min="6658" max="6658" width="78" style="2" customWidth="1"/>
    <col min="6659" max="6912" width="9" style="2"/>
    <col min="6913" max="6913" width="5" style="2" customWidth="1"/>
    <col min="6914" max="6914" width="78" style="2" customWidth="1"/>
    <col min="6915" max="7168" width="9" style="2"/>
    <col min="7169" max="7169" width="5" style="2" customWidth="1"/>
    <col min="7170" max="7170" width="78" style="2" customWidth="1"/>
    <col min="7171" max="7424" width="9" style="2"/>
    <col min="7425" max="7425" width="5" style="2" customWidth="1"/>
    <col min="7426" max="7426" width="78" style="2" customWidth="1"/>
    <col min="7427" max="7680" width="9" style="2"/>
    <col min="7681" max="7681" width="5" style="2" customWidth="1"/>
    <col min="7682" max="7682" width="78" style="2" customWidth="1"/>
    <col min="7683" max="7936" width="9" style="2"/>
    <col min="7937" max="7937" width="5" style="2" customWidth="1"/>
    <col min="7938" max="7938" width="78" style="2" customWidth="1"/>
    <col min="7939" max="8192" width="9" style="2"/>
    <col min="8193" max="8193" width="5" style="2" customWidth="1"/>
    <col min="8194" max="8194" width="78" style="2" customWidth="1"/>
    <col min="8195" max="8448" width="9" style="2"/>
    <col min="8449" max="8449" width="5" style="2" customWidth="1"/>
    <col min="8450" max="8450" width="78" style="2" customWidth="1"/>
    <col min="8451" max="8704" width="9" style="2"/>
    <col min="8705" max="8705" width="5" style="2" customWidth="1"/>
    <col min="8706" max="8706" width="78" style="2" customWidth="1"/>
    <col min="8707" max="8960" width="9" style="2"/>
    <col min="8961" max="8961" width="5" style="2" customWidth="1"/>
    <col min="8962" max="8962" width="78" style="2" customWidth="1"/>
    <col min="8963" max="9216" width="9" style="2"/>
    <col min="9217" max="9217" width="5" style="2" customWidth="1"/>
    <col min="9218" max="9218" width="78" style="2" customWidth="1"/>
    <col min="9219" max="9472" width="9" style="2"/>
    <col min="9473" max="9473" width="5" style="2" customWidth="1"/>
    <col min="9474" max="9474" width="78" style="2" customWidth="1"/>
    <col min="9475" max="9728" width="9" style="2"/>
    <col min="9729" max="9729" width="5" style="2" customWidth="1"/>
    <col min="9730" max="9730" width="78" style="2" customWidth="1"/>
    <col min="9731" max="9984" width="9" style="2"/>
    <col min="9985" max="9985" width="5" style="2" customWidth="1"/>
    <col min="9986" max="9986" width="78" style="2" customWidth="1"/>
    <col min="9987" max="10240" width="9" style="2"/>
    <col min="10241" max="10241" width="5" style="2" customWidth="1"/>
    <col min="10242" max="10242" width="78" style="2" customWidth="1"/>
    <col min="10243" max="10496" width="9" style="2"/>
    <col min="10497" max="10497" width="5" style="2" customWidth="1"/>
    <col min="10498" max="10498" width="78" style="2" customWidth="1"/>
    <col min="10499" max="10752" width="9" style="2"/>
    <col min="10753" max="10753" width="5" style="2" customWidth="1"/>
    <col min="10754" max="10754" width="78" style="2" customWidth="1"/>
    <col min="10755" max="11008" width="9" style="2"/>
    <col min="11009" max="11009" width="5" style="2" customWidth="1"/>
    <col min="11010" max="11010" width="78" style="2" customWidth="1"/>
    <col min="11011" max="11264" width="9" style="2"/>
    <col min="11265" max="11265" width="5" style="2" customWidth="1"/>
    <col min="11266" max="11266" width="78" style="2" customWidth="1"/>
    <col min="11267" max="11520" width="9" style="2"/>
    <col min="11521" max="11521" width="5" style="2" customWidth="1"/>
    <col min="11522" max="11522" width="78" style="2" customWidth="1"/>
    <col min="11523" max="11776" width="9" style="2"/>
    <col min="11777" max="11777" width="5" style="2" customWidth="1"/>
    <col min="11778" max="11778" width="78" style="2" customWidth="1"/>
    <col min="11779" max="12032" width="9" style="2"/>
    <col min="12033" max="12033" width="5" style="2" customWidth="1"/>
    <col min="12034" max="12034" width="78" style="2" customWidth="1"/>
    <col min="12035" max="12288" width="9" style="2"/>
    <col min="12289" max="12289" width="5" style="2" customWidth="1"/>
    <col min="12290" max="12290" width="78" style="2" customWidth="1"/>
    <col min="12291" max="12544" width="9" style="2"/>
    <col min="12545" max="12545" width="5" style="2" customWidth="1"/>
    <col min="12546" max="12546" width="78" style="2" customWidth="1"/>
    <col min="12547" max="12800" width="9" style="2"/>
    <col min="12801" max="12801" width="5" style="2" customWidth="1"/>
    <col min="12802" max="12802" width="78" style="2" customWidth="1"/>
    <col min="12803" max="13056" width="9" style="2"/>
    <col min="13057" max="13057" width="5" style="2" customWidth="1"/>
    <col min="13058" max="13058" width="78" style="2" customWidth="1"/>
    <col min="13059" max="13312" width="9" style="2"/>
    <col min="13313" max="13313" width="5" style="2" customWidth="1"/>
    <col min="13314" max="13314" width="78" style="2" customWidth="1"/>
    <col min="13315" max="13568" width="9" style="2"/>
    <col min="13569" max="13569" width="5" style="2" customWidth="1"/>
    <col min="13570" max="13570" width="78" style="2" customWidth="1"/>
    <col min="13571" max="13824" width="9" style="2"/>
    <col min="13825" max="13825" width="5" style="2" customWidth="1"/>
    <col min="13826" max="13826" width="78" style="2" customWidth="1"/>
    <col min="13827" max="14080" width="9" style="2"/>
    <col min="14081" max="14081" width="5" style="2" customWidth="1"/>
    <col min="14082" max="14082" width="78" style="2" customWidth="1"/>
    <col min="14083" max="14336" width="9" style="2"/>
    <col min="14337" max="14337" width="5" style="2" customWidth="1"/>
    <col min="14338" max="14338" width="78" style="2" customWidth="1"/>
    <col min="14339" max="14592" width="9" style="2"/>
    <col min="14593" max="14593" width="5" style="2" customWidth="1"/>
    <col min="14594" max="14594" width="78" style="2" customWidth="1"/>
    <col min="14595" max="14848" width="9" style="2"/>
    <col min="14849" max="14849" width="5" style="2" customWidth="1"/>
    <col min="14850" max="14850" width="78" style="2" customWidth="1"/>
    <col min="14851" max="15104" width="9" style="2"/>
    <col min="15105" max="15105" width="5" style="2" customWidth="1"/>
    <col min="15106" max="15106" width="78" style="2" customWidth="1"/>
    <col min="15107" max="15360" width="9" style="2"/>
    <col min="15361" max="15361" width="5" style="2" customWidth="1"/>
    <col min="15362" max="15362" width="78" style="2" customWidth="1"/>
    <col min="15363" max="15616" width="9" style="2"/>
    <col min="15617" max="15617" width="5" style="2" customWidth="1"/>
    <col min="15618" max="15618" width="78" style="2" customWidth="1"/>
    <col min="15619" max="15872" width="9" style="2"/>
    <col min="15873" max="15873" width="5" style="2" customWidth="1"/>
    <col min="15874" max="15874" width="78" style="2" customWidth="1"/>
    <col min="15875" max="16128" width="9" style="2"/>
    <col min="16129" max="16129" width="5" style="2" customWidth="1"/>
    <col min="16130" max="16130" width="78" style="2" customWidth="1"/>
    <col min="16131" max="16384" width="9" style="2"/>
  </cols>
  <sheetData>
    <row r="1" spans="1:3">
      <c r="A1" s="1" t="s">
        <v>165</v>
      </c>
      <c r="B1" s="125" t="str">
        <f>IF('[1]1_GO'!C3="","",'[1]1_GO'!C3)</f>
        <v>Personel İşlemleri Süreç Grubu</v>
      </c>
      <c r="C1" s="19" t="s">
        <v>181</v>
      </c>
    </row>
    <row r="2" spans="1:3">
      <c r="A2" s="1" t="s">
        <v>167</v>
      </c>
      <c r="B2" s="126" t="str">
        <f>IF('[1]1_GO'!C4="","",'[1]1_GO'!C4)</f>
        <v>Atama İşlemleri Ana Süreci</v>
      </c>
    </row>
    <row r="3" spans="1:3">
      <c r="A3" s="1" t="s">
        <v>166</v>
      </c>
      <c r="B3" s="127" t="str">
        <f>IF('[1]1_GO'!C5="","",'[1]1_GO'!C5)</f>
        <v>İntibak İşlem Süreci</v>
      </c>
    </row>
    <row r="4" spans="1:3">
      <c r="A4" s="2"/>
      <c r="B4" s="2"/>
    </row>
    <row r="5" spans="1:3" ht="21.75">
      <c r="A5" s="3" t="s">
        <v>275</v>
      </c>
      <c r="B5" s="5"/>
    </row>
    <row r="6" spans="1:3">
      <c r="A6" s="6"/>
      <c r="B6" s="8"/>
    </row>
    <row r="7" spans="1:3">
      <c r="A7" s="133"/>
      <c r="B7" s="2"/>
    </row>
    <row r="8" spans="1:3">
      <c r="A8" s="1" t="s">
        <v>163</v>
      </c>
      <c r="B8" s="1" t="s">
        <v>276</v>
      </c>
    </row>
    <row r="9" spans="1:3">
      <c r="A9" s="136" t="s">
        <v>277</v>
      </c>
      <c r="B9" s="136" t="s">
        <v>230</v>
      </c>
    </row>
    <row r="10" spans="1:3">
      <c r="A10" s="136"/>
      <c r="B10" s="136"/>
    </row>
    <row r="11" spans="1:3">
      <c r="A11" s="136"/>
      <c r="B11" s="136"/>
    </row>
    <row r="12" spans="1:3">
      <c r="A12" s="136"/>
      <c r="B12" s="136"/>
    </row>
    <row r="13" spans="1:3">
      <c r="A13" s="136"/>
      <c r="B13" s="136"/>
    </row>
    <row r="14" spans="1:3">
      <c r="A14" s="136"/>
      <c r="B14" s="136"/>
    </row>
    <row r="15" spans="1:3">
      <c r="A15" s="136"/>
      <c r="B15" s="136"/>
    </row>
    <row r="16" spans="1:3">
      <c r="A16" s="136"/>
      <c r="B16" s="136"/>
    </row>
    <row r="17" spans="1:2">
      <c r="A17" s="136"/>
      <c r="B17" s="136"/>
    </row>
    <row r="18" spans="1:2">
      <c r="A18" s="136"/>
      <c r="B18" s="136"/>
    </row>
    <row r="19" spans="1:2">
      <c r="A19" s="136"/>
      <c r="B19" s="136"/>
    </row>
    <row r="20" spans="1:2">
      <c r="A20" s="136"/>
      <c r="B20" s="136"/>
    </row>
    <row r="21" spans="1:2">
      <c r="A21" s="136"/>
      <c r="B21" s="136"/>
    </row>
    <row r="22" spans="1:2">
      <c r="A22" s="136"/>
      <c r="B22" s="136"/>
    </row>
    <row r="23" spans="1:2">
      <c r="A23" s="136"/>
      <c r="B23" s="136"/>
    </row>
    <row r="24" spans="1:2">
      <c r="A24" s="136"/>
      <c r="B24" s="136"/>
    </row>
    <row r="25" spans="1:2">
      <c r="A25" s="136"/>
      <c r="B25" s="136"/>
    </row>
    <row r="26" spans="1:2">
      <c r="A26" s="136"/>
      <c r="B26" s="136"/>
    </row>
    <row r="27" spans="1:2">
      <c r="A27" s="136"/>
      <c r="B27" s="136"/>
    </row>
    <row r="28" spans="1:2">
      <c r="A28" s="136"/>
      <c r="B28" s="136"/>
    </row>
    <row r="29" spans="1:2">
      <c r="A29" s="136"/>
      <c r="B29" s="136"/>
    </row>
    <row r="30" spans="1:2">
      <c r="A30" s="136"/>
      <c r="B30" s="136"/>
    </row>
    <row r="31" spans="1:2">
      <c r="A31" s="136"/>
      <c r="B31" s="136"/>
    </row>
    <row r="32" spans="1:2">
      <c r="A32" s="136"/>
      <c r="B32" s="136"/>
    </row>
    <row r="33" spans="1:2">
      <c r="A33" s="136"/>
      <c r="B33" s="136"/>
    </row>
    <row r="34" spans="1:2">
      <c r="A34" s="136"/>
      <c r="B34" s="136"/>
    </row>
    <row r="35" spans="1:2">
      <c r="A35" s="136"/>
      <c r="B35" s="136"/>
    </row>
    <row r="36" spans="1:2">
      <c r="A36" s="136"/>
      <c r="B36" s="136"/>
    </row>
    <row r="37" spans="1:2">
      <c r="A37" s="136"/>
      <c r="B37" s="136"/>
    </row>
    <row r="38" spans="1:2">
      <c r="A38" s="136"/>
      <c r="B38" s="136"/>
    </row>
    <row r="39" spans="1:2">
      <c r="A39" s="136"/>
      <c r="B39" s="136"/>
    </row>
    <row r="40" spans="1:2">
      <c r="A40" s="136"/>
      <c r="B40" s="136"/>
    </row>
    <row r="41" spans="1:2">
      <c r="A41" s="136"/>
      <c r="B41" s="136"/>
    </row>
    <row r="42" spans="1:2">
      <c r="A42" s="136"/>
      <c r="B42" s="136"/>
    </row>
    <row r="43" spans="1:2">
      <c r="A43" s="136"/>
      <c r="B43" s="136"/>
    </row>
    <row r="44" spans="1:2">
      <c r="A44" s="136"/>
      <c r="B44" s="136"/>
    </row>
    <row r="45" spans="1:2">
      <c r="A45" s="136"/>
      <c r="B45" s="136"/>
    </row>
    <row r="46" spans="1:2">
      <c r="A46" s="136"/>
      <c r="B46" s="136"/>
    </row>
    <row r="47" spans="1:2">
      <c r="A47" s="136"/>
      <c r="B47" s="136"/>
    </row>
    <row r="48" spans="1:2">
      <c r="A48" s="136"/>
      <c r="B48" s="136"/>
    </row>
    <row r="49" spans="1:2">
      <c r="A49" s="136"/>
      <c r="B49" s="136"/>
    </row>
  </sheetData>
  <sheetProtection selectLockedCells="1"/>
  <conditionalFormatting sqref="B1:B3">
    <cfRule type="containsBlanks" dxfId="25" priority="2">
      <formula>LEN(TRIM(B1))=0</formula>
    </cfRule>
  </conditionalFormatting>
  <conditionalFormatting sqref="A9:B65536">
    <cfRule type="containsBlanks" dxfId="2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21</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lpstr>'Süreç Modeli'!Yazdırma_Alanı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2012-02-06T09:10:41Z</cp:lastPrinted>
  <dcterms:created xsi:type="dcterms:W3CDTF">2011-03-10T05:19:50Z</dcterms:created>
  <dcterms:modified xsi:type="dcterms:W3CDTF">2021-10-19T08:01:51Z</dcterms:modified>
</cp:coreProperties>
</file>